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40" windowWidth="16680" windowHeight="8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0" i="1" l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M71" i="1"/>
  <c r="L71" i="1"/>
  <c r="K71" i="1"/>
  <c r="J71" i="1"/>
  <c r="I71" i="1"/>
  <c r="H71" i="1"/>
  <c r="G71" i="1"/>
  <c r="F71" i="1"/>
  <c r="E71" i="1"/>
  <c r="D71" i="1"/>
  <c r="N71" i="1" l="1"/>
</calcChain>
</file>

<file path=xl/sharedStrings.xml><?xml version="1.0" encoding="utf-8"?>
<sst xmlns="http://schemas.openxmlformats.org/spreadsheetml/2006/main" count="149" uniqueCount="137">
  <si>
    <t>state</t>
  </si>
  <si>
    <t>program_name</t>
  </si>
  <si>
    <t>ChildCare</t>
  </si>
  <si>
    <t>Education</t>
  </si>
  <si>
    <t>Employment</t>
  </si>
  <si>
    <t>Health</t>
  </si>
  <si>
    <t>Housing</t>
  </si>
  <si>
    <t>Other - Assistive Technology</t>
  </si>
  <si>
    <t>Other - Cultural Diversity</t>
  </si>
  <si>
    <t>Other - Leadership</t>
  </si>
  <si>
    <t>QA</t>
  </si>
  <si>
    <t>Recreation</t>
  </si>
  <si>
    <t>AK</t>
  </si>
  <si>
    <t>Center for Human Development, UCEDD/LEND</t>
  </si>
  <si>
    <t>AL</t>
  </si>
  <si>
    <t>Civitan International Research Center, UCEDD/LEND</t>
  </si>
  <si>
    <t>AR</t>
  </si>
  <si>
    <t>Partners for Inclusive Communities, UCEDD/LEND</t>
  </si>
  <si>
    <t>AS</t>
  </si>
  <si>
    <t>PB- Pacific Basin Program (AS &amp; CNMI)</t>
  </si>
  <si>
    <t>AZ</t>
  </si>
  <si>
    <t>Institute for Human Development, UCEDD</t>
  </si>
  <si>
    <t>Sonoran UCEDD</t>
  </si>
  <si>
    <t>CA</t>
  </si>
  <si>
    <t>Tarjan Center UCLA, UCEDD</t>
  </si>
  <si>
    <t>UC Davis UCEDD at the MIND Institute, UCEDD</t>
  </si>
  <si>
    <t>USC, Childrens Hospital, UCEDD/LEND</t>
  </si>
  <si>
    <t>CO</t>
  </si>
  <si>
    <t>JFK Partners/University of Colorado Health Sciences Center, UCEDD/LEND</t>
  </si>
  <si>
    <t>CT</t>
  </si>
  <si>
    <t>A. J. Pappanikou Center for Developmental Disabilities, UCEDD/LEND</t>
  </si>
  <si>
    <t>DC</t>
  </si>
  <si>
    <t>Georgetown University Center for Child &amp; Human Development, UCEDD</t>
  </si>
  <si>
    <t>DE</t>
  </si>
  <si>
    <t>Center for Disabilities Studies, UCEDD</t>
  </si>
  <si>
    <t>FL</t>
  </si>
  <si>
    <t>Florida Center for Inclusive Communities, UCEDD</t>
  </si>
  <si>
    <t>Mailman Center for Child Development, UCEDD/LEND</t>
  </si>
  <si>
    <t>GA</t>
  </si>
  <si>
    <t>Center for Leadership in Disability at Georgia State University, UCEDD/LEND</t>
  </si>
  <si>
    <t>Institute on Human Development and Disability, UCEDD</t>
  </si>
  <si>
    <t>GU</t>
  </si>
  <si>
    <t>Guam Center for Excellence in Disabilities Education, UCEDD</t>
  </si>
  <si>
    <t>HI</t>
  </si>
  <si>
    <t>Center on Disability Studies, UCEDD/LEND</t>
  </si>
  <si>
    <t>IA</t>
  </si>
  <si>
    <t>Center for Disabilities and Development, UCEDD/LEND</t>
  </si>
  <si>
    <t>ID</t>
  </si>
  <si>
    <t>Center on Disabilities and Human Development, UCEDD</t>
  </si>
  <si>
    <t>IL</t>
  </si>
  <si>
    <t>Institute on Disability &amp; Human Development, UCEDD/LEND</t>
  </si>
  <si>
    <t>IN</t>
  </si>
  <si>
    <t>Indiana Institute on Disability and Community, UCEDD</t>
  </si>
  <si>
    <t>KS</t>
  </si>
  <si>
    <t>Schiefelbusch Institute for Life Span Studies, UCEDD/LEND</t>
  </si>
  <si>
    <t>KY</t>
  </si>
  <si>
    <t>Interdisciplinary Human Development Institute, UCEDD</t>
  </si>
  <si>
    <t>LA</t>
  </si>
  <si>
    <t>Louisiana State University Human Development Center - New Orleans, UCEDD</t>
  </si>
  <si>
    <t>MA</t>
  </si>
  <si>
    <t>Eunice Kennedy Shriver Center, UCEDD/LEND</t>
  </si>
  <si>
    <t>Institute for Community Inclusion/Boston Children's Hospital, UCEDD/LEND</t>
  </si>
  <si>
    <t>MD</t>
  </si>
  <si>
    <t>Kennedy Krieger Institute, UCEDD/LEND</t>
  </si>
  <si>
    <t>ME</t>
  </si>
  <si>
    <t>The University of Maine, Center for Community Inclusion, UCEDD</t>
  </si>
  <si>
    <t>MI</t>
  </si>
  <si>
    <t>Developmental Disabilities Institute, UCEDD</t>
  </si>
  <si>
    <t>MN</t>
  </si>
  <si>
    <t>Institute on Community Integration, UCEDD/LEND</t>
  </si>
  <si>
    <t>MO</t>
  </si>
  <si>
    <t>University of Missouri, UCEDD/LEND</t>
  </si>
  <si>
    <t>MS</t>
  </si>
  <si>
    <t>Institute for Disability Studies, UCEDD</t>
  </si>
  <si>
    <t>MT</t>
  </si>
  <si>
    <t>University of Montana Rural Institute, UCEDD</t>
  </si>
  <si>
    <t>NC</t>
  </si>
  <si>
    <t>Carolina Institute for Developmental Disabilities, UCEDD/LEND</t>
  </si>
  <si>
    <t>ND</t>
  </si>
  <si>
    <t>North Dakota Center for Persons with Disabilities, UCEDD</t>
  </si>
  <si>
    <t>NE</t>
  </si>
  <si>
    <t>Munroe-Meyer Institute of Genetics &amp; Rehabilitation, UCEDD/LEND</t>
  </si>
  <si>
    <t>NH</t>
  </si>
  <si>
    <t>Institute on Disability, UCEDD</t>
  </si>
  <si>
    <t>NJ</t>
  </si>
  <si>
    <t>The Elizabeth M. Boggs Center on Developmental Disabilities, UCEDD</t>
  </si>
  <si>
    <t>NM</t>
  </si>
  <si>
    <t>Center for Development &amp; Disability, UCEDD/LEND</t>
  </si>
  <si>
    <t>NV</t>
  </si>
  <si>
    <t>Nevada Center for Excellence in Disabilities, UCEDD/LEND</t>
  </si>
  <si>
    <t>NY</t>
  </si>
  <si>
    <t>Rose F. Kennedy Center, UCEDD/LEND</t>
  </si>
  <si>
    <t>Strong Center for Developmental Disabilities, UCEDD/LEND</t>
  </si>
  <si>
    <t>Westchester Institute for Human Development, UCEDD/LEND</t>
  </si>
  <si>
    <t>OH</t>
  </si>
  <si>
    <t>The Nisonger Center, UCEDD/LEND</t>
  </si>
  <si>
    <t>University of Cincinnati UCE, UCEDD/LEND</t>
  </si>
  <si>
    <t>OK</t>
  </si>
  <si>
    <t>Center for Learning and Leadership, UCEDD/LEND</t>
  </si>
  <si>
    <t>OR</t>
  </si>
  <si>
    <t>Center on Human Development, UCEDD</t>
  </si>
  <si>
    <t>Oregon Institute on Disability &amp; Development, UCEDD/LEND</t>
  </si>
  <si>
    <t>PA</t>
  </si>
  <si>
    <t>Institute on Disabilities, UCEDD</t>
  </si>
  <si>
    <t>PR</t>
  </si>
  <si>
    <t>Institute on Developmental Disabilities, UCEDD</t>
  </si>
  <si>
    <t>RI</t>
  </si>
  <si>
    <t>The Paul V. Sherlock Center on Disabilities, UCEDD</t>
  </si>
  <si>
    <t>SC</t>
  </si>
  <si>
    <t>Center for Disability Resources, UCEDD/LEND</t>
  </si>
  <si>
    <t>SD</t>
  </si>
  <si>
    <t>Center for Disabilities, UCEDD/LEND</t>
  </si>
  <si>
    <t>TN</t>
  </si>
  <si>
    <t>Boling Center for Developmental Disabilities, UCEDD/LEND</t>
  </si>
  <si>
    <t>Vanderbilt University, UCEDD/LEND</t>
  </si>
  <si>
    <t>TX</t>
  </si>
  <si>
    <t>Center on Disability and Development, UCEDD</t>
  </si>
  <si>
    <t>Texas Center for Disability Studies, UCEDD</t>
  </si>
  <si>
    <t>UT</t>
  </si>
  <si>
    <t>Center for Persons with Disabilities, UCEDD/LEND</t>
  </si>
  <si>
    <t>VA</t>
  </si>
  <si>
    <t>Partnership for People with Disabilities, UCEDD/LEND</t>
  </si>
  <si>
    <t>VT</t>
  </si>
  <si>
    <t>Center on Disability &amp; Community Inclusion, UCEDD</t>
  </si>
  <si>
    <t>WA</t>
  </si>
  <si>
    <t>Center on Human Development &amp; Disability, UCEDD/LEND</t>
  </si>
  <si>
    <t>WI</t>
  </si>
  <si>
    <t>Waisman Center, UCEDD/LEND</t>
  </si>
  <si>
    <t>WV</t>
  </si>
  <si>
    <t>Center for Excellence in Disabilities, UCEDD/LEND</t>
  </si>
  <si>
    <t>WY</t>
  </si>
  <si>
    <t>Wyoming Institute for Disabilities, UCEDD</t>
  </si>
  <si>
    <t>Total</t>
  </si>
  <si>
    <t xml:space="preserve">Total </t>
  </si>
  <si>
    <t xml:space="preserve">Administration on Intellectual and Developmental Disabilities </t>
  </si>
  <si>
    <t>University Centers for Excellence in Developmental Disabilities (UCEDD)</t>
  </si>
  <si>
    <t>FY 2012 Program Performance Report - Interdisciplinary Preservices Preparation (training trainee) - Training Count by Areas of Emphasis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</si>
</sst>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4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3" borderId="0" xfId="0" applyFont="1" applyFill="1"/>
    <xf numFmtId="0" fontId="2" fillId="2" borderId="1" xfId="1" applyFont="1" applyFill="1" applyBorder="1" applyAlignment="1">
      <alignment wrapText="1"/>
    </xf>
    <xf numFmtId="0" fontId="3" fillId="3" borderId="1" xfId="1" applyFont="1" applyFill="1" applyBorder="1"/>
    <xf numFmtId="0" fontId="2" fillId="2" borderId="1" xfId="1" applyFont="1" applyFill="1" applyBorder="1" applyAlignment="1">
      <alignment horizontal="right" wrapText="1"/>
    </xf>
    <xf numFmtId="0" fontId="2" fillId="2" borderId="3" xfId="1" applyFont="1" applyFill="1" applyBorder="1" applyAlignment="1">
      <alignment wrapText="1"/>
    </xf>
    <xf numFmtId="0" fontId="3" fillId="3" borderId="3" xfId="1" applyFont="1" applyFill="1" applyBorder="1"/>
    <xf numFmtId="0" fontId="2" fillId="2" borderId="3" xfId="1" applyFont="1" applyFill="1" applyBorder="1" applyAlignment="1">
      <alignment horizontal="right" wrapText="1"/>
    </xf>
    <xf numFmtId="0" fontId="5" fillId="0" borderId="0" xfId="0" applyFont="1"/>
    <xf numFmtId="3" fontId="0" fillId="0" borderId="0" xfId="0" applyNumberFormat="1"/>
    <xf numFmtId="0" fontId="3" fillId="3" borderId="5" xfId="1" applyFont="1" applyFill="1" applyBorder="1"/>
    <xf numFmtId="0" fontId="2" fillId="2" borderId="5" xfId="1" applyFont="1" applyFill="1" applyBorder="1" applyAlignment="1">
      <alignment horizontal="right" wrapText="1"/>
    </xf>
    <xf numFmtId="0" fontId="3" fillId="3" borderId="6" xfId="1" applyFont="1" applyFill="1" applyBorder="1"/>
    <xf numFmtId="0" fontId="5" fillId="0" borderId="1" xfId="0" applyFont="1" applyBorder="1"/>
    <xf numFmtId="0" fontId="0" fillId="0" borderId="0" xfId="0" applyAlignment="1">
      <alignment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 wrapText="1"/>
    </xf>
    <xf numFmtId="3" fontId="4" fillId="6" borderId="1" xfId="0" applyNumberFormat="1" applyFont="1" applyFill="1" applyBorder="1"/>
    <xf numFmtId="3" fontId="4" fillId="6" borderId="5" xfId="0" applyNumberFormat="1" applyFont="1" applyFill="1" applyBorder="1"/>
    <xf numFmtId="3" fontId="5" fillId="6" borderId="1" xfId="0" applyNumberFormat="1" applyFont="1" applyFill="1" applyBorder="1"/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1"/>
  <sheetViews>
    <sheetView tabSelected="1" workbookViewId="0">
      <selection activeCell="I6" sqref="I6"/>
    </sheetView>
  </sheetViews>
  <sheetFormatPr defaultRowHeight="15" x14ac:dyDescent="0.25"/>
  <cols>
    <col min="2" max="2" width="8.5703125" style="1" customWidth="1"/>
    <col min="3" max="3" width="28.85546875" style="1" customWidth="1"/>
    <col min="4" max="13" width="15.7109375" style="1" customWidth="1"/>
    <col min="14" max="14" width="12.140625" style="8" customWidth="1"/>
  </cols>
  <sheetData>
    <row r="1" spans="2:14" ht="18.75" x14ac:dyDescent="0.3">
      <c r="B1" s="21" t="s">
        <v>134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x14ac:dyDescent="0.25">
      <c r="B2" s="22" t="s">
        <v>135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x14ac:dyDescent="0.25">
      <c r="B3" s="22" t="s">
        <v>136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2:14" s="14" customFormat="1" ht="25.5" x14ac:dyDescent="0.25"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10</v>
      </c>
      <c r="J4" s="15" t="s">
        <v>11</v>
      </c>
      <c r="K4" s="15" t="s">
        <v>7</v>
      </c>
      <c r="L4" s="15" t="s">
        <v>8</v>
      </c>
      <c r="M4" s="16" t="s">
        <v>9</v>
      </c>
      <c r="N4" s="17" t="s">
        <v>133</v>
      </c>
    </row>
    <row r="5" spans="2:14" ht="24.95" customHeight="1" x14ac:dyDescent="0.25">
      <c r="B5" s="2" t="s">
        <v>12</v>
      </c>
      <c r="C5" s="2" t="s">
        <v>13</v>
      </c>
      <c r="D5" s="3"/>
      <c r="E5" s="4">
        <v>1</v>
      </c>
      <c r="F5" s="3"/>
      <c r="G5" s="4">
        <v>68</v>
      </c>
      <c r="H5" s="3"/>
      <c r="I5" s="4">
        <v>29</v>
      </c>
      <c r="J5" s="3"/>
      <c r="K5" s="3"/>
      <c r="L5" s="4">
        <v>1</v>
      </c>
      <c r="M5" s="10"/>
      <c r="N5" s="13">
        <f>SUM(D5:M5)</f>
        <v>99</v>
      </c>
    </row>
    <row r="6" spans="2:14" ht="24.95" customHeight="1" x14ac:dyDescent="0.25">
      <c r="B6" s="2" t="s">
        <v>14</v>
      </c>
      <c r="C6" s="2" t="s">
        <v>15</v>
      </c>
      <c r="D6" s="3"/>
      <c r="E6" s="4">
        <v>3</v>
      </c>
      <c r="F6" s="3"/>
      <c r="G6" s="4">
        <v>28</v>
      </c>
      <c r="H6" s="3"/>
      <c r="I6" s="4">
        <v>4</v>
      </c>
      <c r="J6" s="3"/>
      <c r="K6" s="3"/>
      <c r="L6" s="3"/>
      <c r="M6" s="10"/>
      <c r="N6" s="13">
        <f t="shared" ref="N6:N69" si="0">SUM(D6:M6)</f>
        <v>35</v>
      </c>
    </row>
    <row r="7" spans="2:14" ht="24.95" customHeight="1" x14ac:dyDescent="0.25">
      <c r="B7" s="2" t="s">
        <v>16</v>
      </c>
      <c r="C7" s="2" t="s">
        <v>17</v>
      </c>
      <c r="D7" s="3"/>
      <c r="E7" s="4">
        <v>1</v>
      </c>
      <c r="F7" s="3"/>
      <c r="G7" s="4">
        <v>10</v>
      </c>
      <c r="H7" s="3"/>
      <c r="I7" s="3"/>
      <c r="J7" s="3"/>
      <c r="K7" s="3"/>
      <c r="L7" s="4">
        <v>2</v>
      </c>
      <c r="M7" s="11">
        <v>1</v>
      </c>
      <c r="N7" s="13">
        <f t="shared" si="0"/>
        <v>14</v>
      </c>
    </row>
    <row r="8" spans="2:14" ht="24.95" customHeight="1" x14ac:dyDescent="0.25">
      <c r="B8" s="2" t="s">
        <v>18</v>
      </c>
      <c r="C8" s="2" t="s">
        <v>19</v>
      </c>
      <c r="D8" s="3"/>
      <c r="E8" s="4">
        <v>2</v>
      </c>
      <c r="F8" s="3"/>
      <c r="G8" s="4">
        <v>1</v>
      </c>
      <c r="H8" s="3"/>
      <c r="I8" s="4">
        <v>3</v>
      </c>
      <c r="J8" s="3"/>
      <c r="K8" s="3"/>
      <c r="L8" s="3"/>
      <c r="M8" s="11">
        <v>4</v>
      </c>
      <c r="N8" s="13">
        <f t="shared" si="0"/>
        <v>10</v>
      </c>
    </row>
    <row r="9" spans="2:14" ht="24.95" customHeight="1" x14ac:dyDescent="0.25">
      <c r="B9" s="2" t="s">
        <v>20</v>
      </c>
      <c r="C9" s="2" t="s">
        <v>21</v>
      </c>
      <c r="D9" s="3"/>
      <c r="E9" s="4">
        <v>10</v>
      </c>
      <c r="F9" s="3"/>
      <c r="G9" s="3"/>
      <c r="H9" s="3"/>
      <c r="I9" s="3"/>
      <c r="J9" s="3"/>
      <c r="K9" s="4">
        <v>15</v>
      </c>
      <c r="L9" s="3"/>
      <c r="M9" s="11">
        <v>1</v>
      </c>
      <c r="N9" s="13">
        <f t="shared" si="0"/>
        <v>26</v>
      </c>
    </row>
    <row r="10" spans="2:14" ht="24.95" customHeight="1" x14ac:dyDescent="0.25">
      <c r="B10" s="2" t="s">
        <v>20</v>
      </c>
      <c r="C10" s="2" t="s">
        <v>22</v>
      </c>
      <c r="D10" s="3"/>
      <c r="E10" s="4">
        <v>2</v>
      </c>
      <c r="F10" s="3"/>
      <c r="G10" s="4">
        <v>10</v>
      </c>
      <c r="H10" s="3"/>
      <c r="I10" s="3"/>
      <c r="J10" s="3"/>
      <c r="K10" s="3"/>
      <c r="L10" s="3"/>
      <c r="M10" s="10"/>
      <c r="N10" s="13">
        <f t="shared" si="0"/>
        <v>12</v>
      </c>
    </row>
    <row r="11" spans="2:14" ht="24.95" customHeight="1" x14ac:dyDescent="0.25">
      <c r="B11" s="2" t="s">
        <v>23</v>
      </c>
      <c r="C11" s="2" t="s">
        <v>24</v>
      </c>
      <c r="D11" s="3"/>
      <c r="E11" s="3"/>
      <c r="F11" s="4">
        <v>1</v>
      </c>
      <c r="G11" s="4">
        <v>15</v>
      </c>
      <c r="H11" s="3"/>
      <c r="I11" s="3"/>
      <c r="J11" s="3"/>
      <c r="K11" s="3"/>
      <c r="L11" s="3"/>
      <c r="M11" s="10"/>
      <c r="N11" s="13">
        <f t="shared" si="0"/>
        <v>16</v>
      </c>
    </row>
    <row r="12" spans="2:14" ht="24.95" customHeight="1" x14ac:dyDescent="0.25">
      <c r="B12" s="2" t="s">
        <v>23</v>
      </c>
      <c r="C12" s="2" t="s">
        <v>25</v>
      </c>
      <c r="D12" s="3"/>
      <c r="E12" s="3"/>
      <c r="F12" s="3"/>
      <c r="G12" s="4">
        <v>5</v>
      </c>
      <c r="H12" s="3"/>
      <c r="I12" s="3"/>
      <c r="J12" s="3"/>
      <c r="K12" s="3"/>
      <c r="L12" s="3"/>
      <c r="M12" s="11">
        <v>11</v>
      </c>
      <c r="N12" s="13">
        <f t="shared" si="0"/>
        <v>16</v>
      </c>
    </row>
    <row r="13" spans="2:14" ht="24.95" customHeight="1" x14ac:dyDescent="0.25">
      <c r="B13" s="2" t="s">
        <v>23</v>
      </c>
      <c r="C13" s="2" t="s">
        <v>26</v>
      </c>
      <c r="D13" s="3"/>
      <c r="E13" s="4">
        <v>4</v>
      </c>
      <c r="F13" s="3"/>
      <c r="G13" s="4">
        <v>42</v>
      </c>
      <c r="H13" s="3"/>
      <c r="I13" s="4">
        <v>2</v>
      </c>
      <c r="J13" s="3"/>
      <c r="K13" s="3"/>
      <c r="L13" s="4">
        <v>17</v>
      </c>
      <c r="M13" s="10"/>
      <c r="N13" s="13">
        <f t="shared" si="0"/>
        <v>65</v>
      </c>
    </row>
    <row r="14" spans="2:14" ht="24.95" customHeight="1" x14ac:dyDescent="0.25">
      <c r="B14" s="2" t="s">
        <v>27</v>
      </c>
      <c r="C14" s="2" t="s">
        <v>28</v>
      </c>
      <c r="D14" s="3"/>
      <c r="E14" s="4">
        <v>9</v>
      </c>
      <c r="F14" s="3"/>
      <c r="G14" s="4">
        <v>31</v>
      </c>
      <c r="H14" s="3"/>
      <c r="I14" s="3"/>
      <c r="J14" s="3"/>
      <c r="K14" s="3"/>
      <c r="L14" s="4">
        <v>1</v>
      </c>
      <c r="M14" s="11">
        <v>1</v>
      </c>
      <c r="N14" s="13">
        <f t="shared" si="0"/>
        <v>42</v>
      </c>
    </row>
    <row r="15" spans="2:14" ht="24.95" customHeight="1" x14ac:dyDescent="0.25">
      <c r="B15" s="2" t="s">
        <v>29</v>
      </c>
      <c r="C15" s="2" t="s">
        <v>30</v>
      </c>
      <c r="D15" s="3"/>
      <c r="E15" s="4">
        <v>2</v>
      </c>
      <c r="F15" s="3"/>
      <c r="G15" s="4">
        <v>3</v>
      </c>
      <c r="H15" s="3"/>
      <c r="I15" s="3"/>
      <c r="J15" s="3"/>
      <c r="K15" s="3"/>
      <c r="L15" s="3"/>
      <c r="M15" s="11">
        <v>2</v>
      </c>
      <c r="N15" s="13">
        <f t="shared" si="0"/>
        <v>7</v>
      </c>
    </row>
    <row r="16" spans="2:14" ht="24.95" customHeight="1" x14ac:dyDescent="0.25">
      <c r="B16" s="2" t="s">
        <v>31</v>
      </c>
      <c r="C16" s="2" t="s">
        <v>32</v>
      </c>
      <c r="D16" s="4">
        <v>1</v>
      </c>
      <c r="E16" s="4">
        <v>27</v>
      </c>
      <c r="F16" s="3"/>
      <c r="G16" s="4">
        <v>1</v>
      </c>
      <c r="H16" s="3"/>
      <c r="I16" s="3"/>
      <c r="J16" s="3"/>
      <c r="K16" s="3"/>
      <c r="L16" s="3"/>
      <c r="M16" s="11">
        <v>1</v>
      </c>
      <c r="N16" s="13">
        <f t="shared" si="0"/>
        <v>30</v>
      </c>
    </row>
    <row r="17" spans="2:14" ht="24.95" customHeight="1" x14ac:dyDescent="0.25">
      <c r="B17" s="2" t="s">
        <v>33</v>
      </c>
      <c r="C17" s="2" t="s">
        <v>34</v>
      </c>
      <c r="D17" s="3"/>
      <c r="E17" s="4">
        <v>12</v>
      </c>
      <c r="F17" s="4">
        <v>1</v>
      </c>
      <c r="G17" s="3"/>
      <c r="H17" s="3"/>
      <c r="I17" s="3"/>
      <c r="J17" s="3"/>
      <c r="K17" s="3"/>
      <c r="L17" s="3"/>
      <c r="M17" s="10"/>
      <c r="N17" s="13">
        <f t="shared" si="0"/>
        <v>13</v>
      </c>
    </row>
    <row r="18" spans="2:14" ht="24.95" customHeight="1" x14ac:dyDescent="0.25">
      <c r="B18" s="2" t="s">
        <v>35</v>
      </c>
      <c r="C18" s="2" t="s">
        <v>36</v>
      </c>
      <c r="D18" s="3"/>
      <c r="E18" s="4">
        <v>11</v>
      </c>
      <c r="F18" s="3"/>
      <c r="G18" s="4">
        <v>6</v>
      </c>
      <c r="H18" s="3"/>
      <c r="I18" s="3"/>
      <c r="J18" s="3"/>
      <c r="K18" s="4">
        <v>1</v>
      </c>
      <c r="L18" s="4">
        <v>1</v>
      </c>
      <c r="M18" s="11">
        <v>10</v>
      </c>
      <c r="N18" s="13">
        <f t="shared" si="0"/>
        <v>29</v>
      </c>
    </row>
    <row r="19" spans="2:14" ht="24.95" customHeight="1" x14ac:dyDescent="0.25">
      <c r="B19" s="2" t="s">
        <v>35</v>
      </c>
      <c r="C19" s="2" t="s">
        <v>37</v>
      </c>
      <c r="D19" s="3"/>
      <c r="E19" s="3"/>
      <c r="F19" s="3"/>
      <c r="G19" s="4">
        <v>116</v>
      </c>
      <c r="H19" s="3"/>
      <c r="I19" s="3"/>
      <c r="J19" s="3"/>
      <c r="K19" s="3"/>
      <c r="L19" s="3"/>
      <c r="M19" s="10"/>
      <c r="N19" s="13">
        <f t="shared" si="0"/>
        <v>116</v>
      </c>
    </row>
    <row r="20" spans="2:14" ht="24.95" customHeight="1" x14ac:dyDescent="0.25">
      <c r="B20" s="2" t="s">
        <v>38</v>
      </c>
      <c r="C20" s="2" t="s">
        <v>39</v>
      </c>
      <c r="D20" s="3"/>
      <c r="E20" s="4">
        <v>16</v>
      </c>
      <c r="F20" s="3"/>
      <c r="G20" s="4">
        <v>16</v>
      </c>
      <c r="H20" s="3"/>
      <c r="I20" s="4">
        <v>21</v>
      </c>
      <c r="J20" s="3"/>
      <c r="K20" s="3"/>
      <c r="L20" s="4">
        <v>1</v>
      </c>
      <c r="M20" s="11">
        <v>15</v>
      </c>
      <c r="N20" s="13">
        <f t="shared" si="0"/>
        <v>69</v>
      </c>
    </row>
    <row r="21" spans="2:14" ht="24.95" customHeight="1" x14ac:dyDescent="0.25">
      <c r="B21" s="2" t="s">
        <v>38</v>
      </c>
      <c r="C21" s="2" t="s">
        <v>40</v>
      </c>
      <c r="D21" s="3"/>
      <c r="E21" s="4">
        <v>24</v>
      </c>
      <c r="F21" s="4">
        <v>2</v>
      </c>
      <c r="G21" s="3"/>
      <c r="H21" s="3"/>
      <c r="I21" s="4">
        <v>4</v>
      </c>
      <c r="J21" s="3"/>
      <c r="K21" s="3"/>
      <c r="L21" s="3"/>
      <c r="M21" s="11">
        <v>2</v>
      </c>
      <c r="N21" s="13">
        <f t="shared" si="0"/>
        <v>32</v>
      </c>
    </row>
    <row r="22" spans="2:14" ht="24.95" customHeight="1" x14ac:dyDescent="0.25">
      <c r="B22" s="2" t="s">
        <v>41</v>
      </c>
      <c r="C22" s="2" t="s">
        <v>42</v>
      </c>
      <c r="D22" s="3"/>
      <c r="E22" s="4">
        <v>2</v>
      </c>
      <c r="F22" s="3"/>
      <c r="G22" s="3"/>
      <c r="H22" s="3"/>
      <c r="I22" s="4">
        <v>1</v>
      </c>
      <c r="J22" s="3"/>
      <c r="K22" s="3"/>
      <c r="L22" s="3"/>
      <c r="M22" s="10"/>
      <c r="N22" s="13">
        <f t="shared" si="0"/>
        <v>3</v>
      </c>
    </row>
    <row r="23" spans="2:14" ht="24.95" customHeight="1" x14ac:dyDescent="0.25">
      <c r="B23" s="2" t="s">
        <v>43</v>
      </c>
      <c r="C23" s="2" t="s">
        <v>44</v>
      </c>
      <c r="D23" s="3"/>
      <c r="E23" s="4">
        <v>4</v>
      </c>
      <c r="F23" s="3"/>
      <c r="G23" s="3"/>
      <c r="H23" s="3"/>
      <c r="I23" s="3"/>
      <c r="J23" s="3"/>
      <c r="K23" s="3"/>
      <c r="L23" s="3"/>
      <c r="M23" s="10"/>
      <c r="N23" s="13">
        <f t="shared" si="0"/>
        <v>4</v>
      </c>
    </row>
    <row r="24" spans="2:14" ht="24.95" customHeight="1" x14ac:dyDescent="0.25">
      <c r="B24" s="2" t="s">
        <v>45</v>
      </c>
      <c r="C24" s="2" t="s">
        <v>46</v>
      </c>
      <c r="D24" s="3"/>
      <c r="E24" s="3"/>
      <c r="F24" s="3"/>
      <c r="G24" s="4">
        <v>6</v>
      </c>
      <c r="H24" s="3"/>
      <c r="I24" s="3"/>
      <c r="J24" s="3"/>
      <c r="K24" s="3"/>
      <c r="L24" s="3"/>
      <c r="M24" s="10"/>
      <c r="N24" s="13">
        <f t="shared" si="0"/>
        <v>6</v>
      </c>
    </row>
    <row r="25" spans="2:14" ht="24.95" customHeight="1" x14ac:dyDescent="0.25">
      <c r="B25" s="2" t="s">
        <v>47</v>
      </c>
      <c r="C25" s="2" t="s">
        <v>48</v>
      </c>
      <c r="D25" s="3"/>
      <c r="E25" s="4">
        <v>29</v>
      </c>
      <c r="F25" s="3"/>
      <c r="G25" s="3"/>
      <c r="H25" s="3"/>
      <c r="I25" s="4">
        <v>1</v>
      </c>
      <c r="J25" s="3"/>
      <c r="K25" s="4">
        <v>4</v>
      </c>
      <c r="L25" s="3"/>
      <c r="M25" s="10"/>
      <c r="N25" s="13">
        <f t="shared" si="0"/>
        <v>34</v>
      </c>
    </row>
    <row r="26" spans="2:14" ht="24.95" customHeight="1" x14ac:dyDescent="0.25">
      <c r="B26" s="2" t="s">
        <v>49</v>
      </c>
      <c r="C26" s="2" t="s">
        <v>50</v>
      </c>
      <c r="D26" s="3"/>
      <c r="E26" s="4">
        <v>11</v>
      </c>
      <c r="F26" s="4">
        <v>1</v>
      </c>
      <c r="G26" s="4">
        <v>9</v>
      </c>
      <c r="H26" s="4">
        <v>1</v>
      </c>
      <c r="I26" s="3"/>
      <c r="J26" s="3"/>
      <c r="K26" s="4">
        <v>9</v>
      </c>
      <c r="L26" s="4">
        <v>2</v>
      </c>
      <c r="M26" s="11">
        <v>2</v>
      </c>
      <c r="N26" s="13">
        <f t="shared" si="0"/>
        <v>35</v>
      </c>
    </row>
    <row r="27" spans="2:14" ht="24.95" customHeight="1" x14ac:dyDescent="0.25">
      <c r="B27" s="2" t="s">
        <v>51</v>
      </c>
      <c r="C27" s="2" t="s">
        <v>52</v>
      </c>
      <c r="D27" s="3"/>
      <c r="E27" s="4">
        <v>2</v>
      </c>
      <c r="F27" s="3"/>
      <c r="G27" s="3"/>
      <c r="H27" s="3"/>
      <c r="I27" s="3"/>
      <c r="J27" s="3"/>
      <c r="K27" s="3"/>
      <c r="L27" s="3"/>
      <c r="M27" s="10"/>
      <c r="N27" s="13">
        <f t="shared" si="0"/>
        <v>2</v>
      </c>
    </row>
    <row r="28" spans="2:14" ht="24.95" customHeight="1" x14ac:dyDescent="0.25">
      <c r="B28" s="2" t="s">
        <v>53</v>
      </c>
      <c r="C28" s="2" t="s">
        <v>54</v>
      </c>
      <c r="D28" s="3"/>
      <c r="E28" s="4">
        <v>7</v>
      </c>
      <c r="F28" s="3"/>
      <c r="G28" s="4">
        <v>8</v>
      </c>
      <c r="H28" s="3"/>
      <c r="I28" s="3"/>
      <c r="J28" s="4">
        <v>1</v>
      </c>
      <c r="K28" s="4">
        <v>1</v>
      </c>
      <c r="L28" s="3"/>
      <c r="M28" s="11">
        <v>3</v>
      </c>
      <c r="N28" s="13">
        <f t="shared" si="0"/>
        <v>20</v>
      </c>
    </row>
    <row r="29" spans="2:14" ht="24.95" customHeight="1" x14ac:dyDescent="0.25">
      <c r="B29" s="2" t="s">
        <v>55</v>
      </c>
      <c r="C29" s="2" t="s">
        <v>56</v>
      </c>
      <c r="D29" s="4">
        <v>1</v>
      </c>
      <c r="E29" s="4">
        <v>9</v>
      </c>
      <c r="F29" s="4">
        <v>11</v>
      </c>
      <c r="G29" s="4">
        <v>10</v>
      </c>
      <c r="H29" s="4">
        <v>1</v>
      </c>
      <c r="I29" s="3"/>
      <c r="J29" s="3"/>
      <c r="K29" s="4">
        <v>3</v>
      </c>
      <c r="L29" s="3"/>
      <c r="M29" s="11">
        <v>5</v>
      </c>
      <c r="N29" s="13">
        <f t="shared" si="0"/>
        <v>40</v>
      </c>
    </row>
    <row r="30" spans="2:14" ht="24.95" customHeight="1" x14ac:dyDescent="0.25">
      <c r="B30" s="2" t="s">
        <v>57</v>
      </c>
      <c r="C30" s="2" t="s">
        <v>58</v>
      </c>
      <c r="D30" s="3"/>
      <c r="E30" s="4">
        <v>5</v>
      </c>
      <c r="F30" s="3"/>
      <c r="G30" s="3"/>
      <c r="H30" s="3"/>
      <c r="I30" s="3"/>
      <c r="J30" s="3"/>
      <c r="K30" s="3"/>
      <c r="L30" s="3"/>
      <c r="M30" s="10"/>
      <c r="N30" s="13">
        <f t="shared" si="0"/>
        <v>5</v>
      </c>
    </row>
    <row r="31" spans="2:14" ht="24.95" customHeight="1" x14ac:dyDescent="0.25">
      <c r="B31" s="2" t="s">
        <v>59</v>
      </c>
      <c r="C31" s="2" t="s">
        <v>60</v>
      </c>
      <c r="D31" s="3"/>
      <c r="E31" s="4">
        <v>3</v>
      </c>
      <c r="F31" s="3"/>
      <c r="G31" s="4">
        <v>84</v>
      </c>
      <c r="H31" s="3"/>
      <c r="I31" s="4">
        <v>7</v>
      </c>
      <c r="J31" s="3"/>
      <c r="K31" s="3"/>
      <c r="L31" s="3"/>
      <c r="M31" s="11">
        <v>4</v>
      </c>
      <c r="N31" s="13">
        <f t="shared" si="0"/>
        <v>98</v>
      </c>
    </row>
    <row r="32" spans="2:14" ht="24.95" customHeight="1" x14ac:dyDescent="0.25">
      <c r="B32" s="2" t="s">
        <v>59</v>
      </c>
      <c r="C32" s="2" t="s">
        <v>61</v>
      </c>
      <c r="D32" s="3"/>
      <c r="E32" s="4">
        <v>6</v>
      </c>
      <c r="F32" s="3"/>
      <c r="G32" s="4">
        <v>2</v>
      </c>
      <c r="H32" s="3"/>
      <c r="I32" s="3"/>
      <c r="J32" s="3"/>
      <c r="K32" s="3"/>
      <c r="L32" s="3"/>
      <c r="M32" s="10"/>
      <c r="N32" s="13">
        <f t="shared" si="0"/>
        <v>8</v>
      </c>
    </row>
    <row r="33" spans="2:14" ht="24.95" customHeight="1" x14ac:dyDescent="0.25">
      <c r="B33" s="2" t="s">
        <v>62</v>
      </c>
      <c r="C33" s="2" t="s">
        <v>63</v>
      </c>
      <c r="D33" s="3"/>
      <c r="E33" s="4">
        <v>19</v>
      </c>
      <c r="F33" s="3"/>
      <c r="G33" s="4">
        <v>34</v>
      </c>
      <c r="H33" s="4">
        <v>1</v>
      </c>
      <c r="I33" s="4">
        <v>2</v>
      </c>
      <c r="J33" s="3"/>
      <c r="K33" s="4">
        <v>1</v>
      </c>
      <c r="L33" s="4">
        <v>1</v>
      </c>
      <c r="M33" s="11">
        <v>1</v>
      </c>
      <c r="N33" s="13">
        <f t="shared" si="0"/>
        <v>59</v>
      </c>
    </row>
    <row r="34" spans="2:14" ht="24.95" customHeight="1" x14ac:dyDescent="0.25">
      <c r="B34" s="2" t="s">
        <v>64</v>
      </c>
      <c r="C34" s="2" t="s">
        <v>65</v>
      </c>
      <c r="D34" s="4">
        <v>2</v>
      </c>
      <c r="E34" s="4">
        <v>26</v>
      </c>
      <c r="F34" s="3"/>
      <c r="G34" s="4">
        <v>3</v>
      </c>
      <c r="H34" s="3"/>
      <c r="I34" s="4">
        <v>5</v>
      </c>
      <c r="J34" s="3"/>
      <c r="K34" s="3"/>
      <c r="L34" s="3"/>
      <c r="M34" s="10"/>
      <c r="N34" s="13">
        <f t="shared" si="0"/>
        <v>36</v>
      </c>
    </row>
    <row r="35" spans="2:14" ht="24.95" customHeight="1" x14ac:dyDescent="0.25">
      <c r="B35" s="2" t="s">
        <v>66</v>
      </c>
      <c r="C35" s="2" t="s">
        <v>67</v>
      </c>
      <c r="D35" s="3"/>
      <c r="E35" s="4">
        <v>4</v>
      </c>
      <c r="F35" s="4">
        <v>1</v>
      </c>
      <c r="G35" s="4">
        <v>1</v>
      </c>
      <c r="H35" s="3"/>
      <c r="I35" s="3"/>
      <c r="J35" s="3"/>
      <c r="K35" s="3"/>
      <c r="L35" s="3"/>
      <c r="M35" s="10"/>
      <c r="N35" s="13">
        <f t="shared" si="0"/>
        <v>6</v>
      </c>
    </row>
    <row r="36" spans="2:14" ht="24.95" customHeight="1" x14ac:dyDescent="0.25">
      <c r="B36" s="2" t="s">
        <v>68</v>
      </c>
      <c r="C36" s="2" t="s">
        <v>69</v>
      </c>
      <c r="D36" s="3"/>
      <c r="E36" s="3"/>
      <c r="F36" s="3"/>
      <c r="G36" s="4">
        <v>36</v>
      </c>
      <c r="H36" s="3"/>
      <c r="I36" s="3"/>
      <c r="J36" s="3"/>
      <c r="K36" s="3"/>
      <c r="L36" s="3"/>
      <c r="M36" s="11">
        <v>1</v>
      </c>
      <c r="N36" s="13">
        <f t="shared" si="0"/>
        <v>37</v>
      </c>
    </row>
    <row r="37" spans="2:14" ht="24.95" customHeight="1" x14ac:dyDescent="0.25">
      <c r="B37" s="2" t="s">
        <v>70</v>
      </c>
      <c r="C37" s="2" t="s">
        <v>71</v>
      </c>
      <c r="D37" s="3"/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3"/>
      <c r="K37" s="3"/>
      <c r="L37" s="4">
        <v>1</v>
      </c>
      <c r="M37" s="10"/>
      <c r="N37" s="13">
        <f t="shared" si="0"/>
        <v>6</v>
      </c>
    </row>
    <row r="38" spans="2:14" ht="24.95" customHeight="1" x14ac:dyDescent="0.25">
      <c r="B38" s="2" t="s">
        <v>72</v>
      </c>
      <c r="C38" s="2" t="s">
        <v>73</v>
      </c>
      <c r="D38" s="3"/>
      <c r="E38" s="4">
        <v>6</v>
      </c>
      <c r="F38" s="3"/>
      <c r="G38" s="4">
        <v>2</v>
      </c>
      <c r="H38" s="3"/>
      <c r="I38" s="3"/>
      <c r="J38" s="3"/>
      <c r="K38" s="3"/>
      <c r="L38" s="3"/>
      <c r="M38" s="10"/>
      <c r="N38" s="13">
        <f t="shared" si="0"/>
        <v>8</v>
      </c>
    </row>
    <row r="39" spans="2:14" ht="24.95" customHeight="1" x14ac:dyDescent="0.25">
      <c r="B39" s="2" t="s">
        <v>74</v>
      </c>
      <c r="C39" s="2" t="s">
        <v>75</v>
      </c>
      <c r="D39" s="4">
        <v>1</v>
      </c>
      <c r="E39" s="4">
        <v>1</v>
      </c>
      <c r="F39" s="3"/>
      <c r="G39" s="3"/>
      <c r="H39" s="3"/>
      <c r="I39" s="3"/>
      <c r="J39" s="3"/>
      <c r="K39" s="4">
        <v>1</v>
      </c>
      <c r="L39" s="3"/>
      <c r="M39" s="10"/>
      <c r="N39" s="13">
        <f t="shared" si="0"/>
        <v>3</v>
      </c>
    </row>
    <row r="40" spans="2:14" ht="24.95" customHeight="1" x14ac:dyDescent="0.25">
      <c r="B40" s="2" t="s">
        <v>76</v>
      </c>
      <c r="C40" s="2" t="s">
        <v>77</v>
      </c>
      <c r="D40" s="3"/>
      <c r="E40" s="4">
        <v>3</v>
      </c>
      <c r="F40" s="3"/>
      <c r="G40" s="4">
        <v>43</v>
      </c>
      <c r="H40" s="3"/>
      <c r="I40" s="4">
        <v>6</v>
      </c>
      <c r="J40" s="3"/>
      <c r="K40" s="3"/>
      <c r="L40" s="4">
        <v>1</v>
      </c>
      <c r="M40" s="10"/>
      <c r="N40" s="13">
        <f t="shared" si="0"/>
        <v>53</v>
      </c>
    </row>
    <row r="41" spans="2:14" ht="24.95" customHeight="1" x14ac:dyDescent="0.25">
      <c r="B41" s="2" t="s">
        <v>78</v>
      </c>
      <c r="C41" s="2" t="s">
        <v>79</v>
      </c>
      <c r="D41" s="3"/>
      <c r="E41" s="4">
        <v>4</v>
      </c>
      <c r="F41" s="3"/>
      <c r="G41" s="3"/>
      <c r="H41" s="3"/>
      <c r="I41" s="3"/>
      <c r="J41" s="3"/>
      <c r="K41" s="3"/>
      <c r="L41" s="3"/>
      <c r="M41" s="11">
        <v>3</v>
      </c>
      <c r="N41" s="13">
        <f t="shared" si="0"/>
        <v>7</v>
      </c>
    </row>
    <row r="42" spans="2:14" ht="24.95" customHeight="1" x14ac:dyDescent="0.25">
      <c r="B42" s="2" t="s">
        <v>80</v>
      </c>
      <c r="C42" s="2" t="s">
        <v>81</v>
      </c>
      <c r="D42" s="3"/>
      <c r="E42" s="4">
        <v>14</v>
      </c>
      <c r="F42" s="3"/>
      <c r="G42" s="4">
        <v>86</v>
      </c>
      <c r="H42" s="3"/>
      <c r="I42" s="3"/>
      <c r="J42" s="3"/>
      <c r="K42" s="3"/>
      <c r="L42" s="3"/>
      <c r="M42" s="11">
        <v>20</v>
      </c>
      <c r="N42" s="13">
        <f t="shared" si="0"/>
        <v>120</v>
      </c>
    </row>
    <row r="43" spans="2:14" ht="24.95" customHeight="1" x14ac:dyDescent="0.25">
      <c r="B43" s="2" t="s">
        <v>82</v>
      </c>
      <c r="C43" s="2" t="s">
        <v>83</v>
      </c>
      <c r="D43" s="3"/>
      <c r="E43" s="4">
        <v>1</v>
      </c>
      <c r="F43" s="3"/>
      <c r="G43" s="3"/>
      <c r="H43" s="3"/>
      <c r="I43" s="3"/>
      <c r="J43" s="3"/>
      <c r="K43" s="3"/>
      <c r="L43" s="3"/>
      <c r="M43" s="10"/>
      <c r="N43" s="13">
        <f t="shared" si="0"/>
        <v>1</v>
      </c>
    </row>
    <row r="44" spans="2:14" ht="24.95" customHeight="1" x14ac:dyDescent="0.25">
      <c r="B44" s="2" t="s">
        <v>84</v>
      </c>
      <c r="C44" s="2" t="s">
        <v>85</v>
      </c>
      <c r="D44" s="3"/>
      <c r="E44" s="3"/>
      <c r="F44" s="4">
        <v>1</v>
      </c>
      <c r="G44" s="4">
        <v>14</v>
      </c>
      <c r="H44" s="3"/>
      <c r="I44" s="4">
        <v>60</v>
      </c>
      <c r="J44" s="3"/>
      <c r="K44" s="3"/>
      <c r="L44" s="3"/>
      <c r="M44" s="10"/>
      <c r="N44" s="13">
        <f t="shared" si="0"/>
        <v>75</v>
      </c>
    </row>
    <row r="45" spans="2:14" ht="24.95" customHeight="1" x14ac:dyDescent="0.25">
      <c r="B45" s="2" t="s">
        <v>86</v>
      </c>
      <c r="C45" s="2" t="s">
        <v>87</v>
      </c>
      <c r="D45" s="3"/>
      <c r="E45" s="4">
        <v>31</v>
      </c>
      <c r="F45" s="3"/>
      <c r="G45" s="4">
        <v>9</v>
      </c>
      <c r="H45" s="3"/>
      <c r="I45" s="3"/>
      <c r="J45" s="4">
        <v>2</v>
      </c>
      <c r="K45" s="3"/>
      <c r="L45" s="4">
        <v>1</v>
      </c>
      <c r="M45" s="10"/>
      <c r="N45" s="13">
        <f t="shared" si="0"/>
        <v>43</v>
      </c>
    </row>
    <row r="46" spans="2:14" ht="24.95" customHeight="1" x14ac:dyDescent="0.25">
      <c r="B46" s="2" t="s">
        <v>88</v>
      </c>
      <c r="C46" s="2" t="s">
        <v>89</v>
      </c>
      <c r="D46" s="3"/>
      <c r="E46" s="4">
        <v>3</v>
      </c>
      <c r="F46" s="3"/>
      <c r="G46" s="3"/>
      <c r="H46" s="3"/>
      <c r="I46" s="3"/>
      <c r="J46" s="3"/>
      <c r="K46" s="4">
        <v>1</v>
      </c>
      <c r="L46" s="3"/>
      <c r="M46" s="10"/>
      <c r="N46" s="13">
        <f t="shared" si="0"/>
        <v>4</v>
      </c>
    </row>
    <row r="47" spans="2:14" ht="24.95" customHeight="1" x14ac:dyDescent="0.25">
      <c r="B47" s="2" t="s">
        <v>90</v>
      </c>
      <c r="C47" s="2" t="s">
        <v>91</v>
      </c>
      <c r="D47" s="4">
        <v>2</v>
      </c>
      <c r="E47" s="4">
        <v>25</v>
      </c>
      <c r="F47" s="3"/>
      <c r="G47" s="4">
        <v>54</v>
      </c>
      <c r="H47" s="3"/>
      <c r="I47" s="3"/>
      <c r="J47" s="3"/>
      <c r="K47" s="3"/>
      <c r="L47" s="3"/>
      <c r="M47" s="10"/>
      <c r="N47" s="13">
        <f t="shared" si="0"/>
        <v>81</v>
      </c>
    </row>
    <row r="48" spans="2:14" ht="24.95" customHeight="1" x14ac:dyDescent="0.25">
      <c r="B48" s="2" t="s">
        <v>90</v>
      </c>
      <c r="C48" s="2" t="s">
        <v>92</v>
      </c>
      <c r="D48" s="3"/>
      <c r="E48" s="4">
        <v>9</v>
      </c>
      <c r="F48" s="3"/>
      <c r="G48" s="4">
        <v>14</v>
      </c>
      <c r="H48" s="3"/>
      <c r="I48" s="3"/>
      <c r="J48" s="3"/>
      <c r="K48" s="4">
        <v>1</v>
      </c>
      <c r="L48" s="4">
        <v>2</v>
      </c>
      <c r="M48" s="10"/>
      <c r="N48" s="13">
        <f t="shared" si="0"/>
        <v>26</v>
      </c>
    </row>
    <row r="49" spans="2:14" ht="24.95" customHeight="1" x14ac:dyDescent="0.25">
      <c r="B49" s="2" t="s">
        <v>90</v>
      </c>
      <c r="C49" s="2" t="s">
        <v>93</v>
      </c>
      <c r="D49" s="3"/>
      <c r="E49" s="3"/>
      <c r="F49" s="3"/>
      <c r="G49" s="4">
        <v>3</v>
      </c>
      <c r="H49" s="3"/>
      <c r="I49" s="3"/>
      <c r="J49" s="3"/>
      <c r="K49" s="3"/>
      <c r="L49" s="3"/>
      <c r="M49" s="10"/>
      <c r="N49" s="13">
        <f t="shared" si="0"/>
        <v>3</v>
      </c>
    </row>
    <row r="50" spans="2:14" ht="24.95" customHeight="1" x14ac:dyDescent="0.25">
      <c r="B50" s="2" t="s">
        <v>94</v>
      </c>
      <c r="C50" s="2" t="s">
        <v>95</v>
      </c>
      <c r="D50" s="3"/>
      <c r="E50" s="4">
        <v>12</v>
      </c>
      <c r="F50" s="4">
        <v>1</v>
      </c>
      <c r="G50" s="4">
        <v>17</v>
      </c>
      <c r="H50" s="3"/>
      <c r="I50" s="4">
        <v>5</v>
      </c>
      <c r="J50" s="3"/>
      <c r="K50" s="4">
        <v>1</v>
      </c>
      <c r="L50" s="3"/>
      <c r="M50" s="11">
        <v>2</v>
      </c>
      <c r="N50" s="13">
        <f t="shared" si="0"/>
        <v>38</v>
      </c>
    </row>
    <row r="51" spans="2:14" ht="24.95" customHeight="1" x14ac:dyDescent="0.25">
      <c r="B51" s="2" t="s">
        <v>94</v>
      </c>
      <c r="C51" s="2" t="s">
        <v>96</v>
      </c>
      <c r="D51" s="3"/>
      <c r="E51" s="3"/>
      <c r="F51" s="3"/>
      <c r="G51" s="4">
        <v>13</v>
      </c>
      <c r="H51" s="3"/>
      <c r="I51" s="3"/>
      <c r="J51" s="3"/>
      <c r="K51" s="3"/>
      <c r="L51" s="3"/>
      <c r="M51" s="10"/>
      <c r="N51" s="13">
        <f t="shared" si="0"/>
        <v>13</v>
      </c>
    </row>
    <row r="52" spans="2:14" ht="24.95" customHeight="1" x14ac:dyDescent="0.25">
      <c r="B52" s="2" t="s">
        <v>97</v>
      </c>
      <c r="C52" s="2" t="s">
        <v>98</v>
      </c>
      <c r="D52" s="3"/>
      <c r="E52" s="3"/>
      <c r="F52" s="3"/>
      <c r="G52" s="3"/>
      <c r="H52" s="3"/>
      <c r="I52" s="3"/>
      <c r="J52" s="3"/>
      <c r="K52" s="3"/>
      <c r="L52" s="3"/>
      <c r="M52" s="10"/>
      <c r="N52" s="13">
        <f t="shared" si="0"/>
        <v>0</v>
      </c>
    </row>
    <row r="53" spans="2:14" ht="24.95" customHeight="1" x14ac:dyDescent="0.25">
      <c r="B53" s="2" t="s">
        <v>99</v>
      </c>
      <c r="C53" s="2" t="s">
        <v>100</v>
      </c>
      <c r="D53" s="3"/>
      <c r="E53" s="4">
        <v>113</v>
      </c>
      <c r="F53" s="4">
        <v>2</v>
      </c>
      <c r="G53" s="4">
        <v>2</v>
      </c>
      <c r="H53" s="3"/>
      <c r="I53" s="4">
        <v>16</v>
      </c>
      <c r="J53" s="3"/>
      <c r="K53" s="4">
        <v>1</v>
      </c>
      <c r="L53" s="4">
        <v>4</v>
      </c>
      <c r="M53" s="11">
        <v>5</v>
      </c>
      <c r="N53" s="13">
        <f t="shared" si="0"/>
        <v>143</v>
      </c>
    </row>
    <row r="54" spans="2:14" ht="24.95" customHeight="1" x14ac:dyDescent="0.25">
      <c r="B54" s="2" t="s">
        <v>99</v>
      </c>
      <c r="C54" s="2" t="s">
        <v>101</v>
      </c>
      <c r="D54" s="3"/>
      <c r="E54" s="4">
        <v>3</v>
      </c>
      <c r="F54" s="4">
        <v>4</v>
      </c>
      <c r="G54" s="4">
        <v>113</v>
      </c>
      <c r="H54" s="3"/>
      <c r="I54" s="4">
        <v>4</v>
      </c>
      <c r="J54" s="3"/>
      <c r="K54" s="4">
        <v>2</v>
      </c>
      <c r="L54" s="4">
        <v>6</v>
      </c>
      <c r="M54" s="11">
        <v>12</v>
      </c>
      <c r="N54" s="13">
        <f t="shared" si="0"/>
        <v>144</v>
      </c>
    </row>
    <row r="55" spans="2:14" ht="24.95" customHeight="1" x14ac:dyDescent="0.25">
      <c r="B55" s="2" t="s">
        <v>102</v>
      </c>
      <c r="C55" s="2" t="s">
        <v>103</v>
      </c>
      <c r="D55" s="3"/>
      <c r="E55" s="4">
        <v>36</v>
      </c>
      <c r="F55" s="3"/>
      <c r="G55" s="3"/>
      <c r="H55" s="3"/>
      <c r="I55" s="3"/>
      <c r="J55" s="3"/>
      <c r="K55" s="4">
        <v>20</v>
      </c>
      <c r="L55" s="3"/>
      <c r="M55" s="10"/>
      <c r="N55" s="13">
        <f t="shared" si="0"/>
        <v>56</v>
      </c>
    </row>
    <row r="56" spans="2:14" ht="24.95" customHeight="1" x14ac:dyDescent="0.25">
      <c r="B56" s="2" t="s">
        <v>104</v>
      </c>
      <c r="C56" s="2" t="s">
        <v>105</v>
      </c>
      <c r="D56" s="4">
        <v>2</v>
      </c>
      <c r="E56" s="4">
        <v>7</v>
      </c>
      <c r="F56" s="3"/>
      <c r="G56" s="3"/>
      <c r="H56" s="3"/>
      <c r="I56" s="4">
        <v>12</v>
      </c>
      <c r="J56" s="3"/>
      <c r="K56" s="3"/>
      <c r="L56" s="3"/>
      <c r="M56" s="10"/>
      <c r="N56" s="13">
        <f t="shared" si="0"/>
        <v>21</v>
      </c>
    </row>
    <row r="57" spans="2:14" ht="24.95" customHeight="1" x14ac:dyDescent="0.25">
      <c r="B57" s="2" t="s">
        <v>106</v>
      </c>
      <c r="C57" s="2" t="s">
        <v>107</v>
      </c>
      <c r="D57" s="3"/>
      <c r="E57" s="4">
        <v>9</v>
      </c>
      <c r="F57" s="3"/>
      <c r="G57" s="3"/>
      <c r="H57" s="3"/>
      <c r="I57" s="4">
        <v>2</v>
      </c>
      <c r="J57" s="3"/>
      <c r="K57" s="3"/>
      <c r="L57" s="3"/>
      <c r="M57" s="10"/>
      <c r="N57" s="13">
        <f t="shared" si="0"/>
        <v>11</v>
      </c>
    </row>
    <row r="58" spans="2:14" ht="24.95" customHeight="1" x14ac:dyDescent="0.25">
      <c r="B58" s="2" t="s">
        <v>108</v>
      </c>
      <c r="C58" s="2" t="s">
        <v>109</v>
      </c>
      <c r="D58" s="3"/>
      <c r="E58" s="4">
        <v>1</v>
      </c>
      <c r="F58" s="3"/>
      <c r="G58" s="3"/>
      <c r="H58" s="3"/>
      <c r="I58" s="3"/>
      <c r="J58" s="3"/>
      <c r="K58" s="3"/>
      <c r="L58" s="3"/>
      <c r="M58" s="10"/>
      <c r="N58" s="13">
        <f t="shared" si="0"/>
        <v>1</v>
      </c>
    </row>
    <row r="59" spans="2:14" ht="24.95" customHeight="1" x14ac:dyDescent="0.25">
      <c r="B59" s="2" t="s">
        <v>110</v>
      </c>
      <c r="C59" s="2" t="s">
        <v>111</v>
      </c>
      <c r="D59" s="3"/>
      <c r="E59" s="4">
        <v>13</v>
      </c>
      <c r="F59" s="3"/>
      <c r="G59" s="4">
        <v>4</v>
      </c>
      <c r="H59" s="3"/>
      <c r="I59" s="3"/>
      <c r="J59" s="3"/>
      <c r="K59" s="3"/>
      <c r="L59" s="3"/>
      <c r="M59" s="10"/>
      <c r="N59" s="13">
        <f t="shared" si="0"/>
        <v>17</v>
      </c>
    </row>
    <row r="60" spans="2:14" ht="24.95" customHeight="1" x14ac:dyDescent="0.25">
      <c r="B60" s="2" t="s">
        <v>112</v>
      </c>
      <c r="C60" s="2" t="s">
        <v>113</v>
      </c>
      <c r="D60" s="3"/>
      <c r="E60" s="4">
        <v>3</v>
      </c>
      <c r="F60" s="3"/>
      <c r="G60" s="4">
        <v>23</v>
      </c>
      <c r="H60" s="3"/>
      <c r="I60" s="4">
        <v>1</v>
      </c>
      <c r="J60" s="3"/>
      <c r="K60" s="3"/>
      <c r="L60" s="4">
        <v>1</v>
      </c>
      <c r="M60" s="11">
        <v>1</v>
      </c>
      <c r="N60" s="13">
        <f t="shared" si="0"/>
        <v>29</v>
      </c>
    </row>
    <row r="61" spans="2:14" ht="24.95" customHeight="1" x14ac:dyDescent="0.25">
      <c r="B61" s="2" t="s">
        <v>112</v>
      </c>
      <c r="C61" s="2" t="s">
        <v>114</v>
      </c>
      <c r="D61" s="3"/>
      <c r="E61" s="4">
        <v>5</v>
      </c>
      <c r="F61" s="4">
        <v>3</v>
      </c>
      <c r="G61" s="4">
        <v>12</v>
      </c>
      <c r="H61" s="3"/>
      <c r="I61" s="3"/>
      <c r="J61" s="3"/>
      <c r="K61" s="3"/>
      <c r="L61" s="4">
        <v>2</v>
      </c>
      <c r="M61" s="11">
        <v>3</v>
      </c>
      <c r="N61" s="13">
        <f t="shared" si="0"/>
        <v>25</v>
      </c>
    </row>
    <row r="62" spans="2:14" ht="24.95" customHeight="1" x14ac:dyDescent="0.25">
      <c r="B62" s="2" t="s">
        <v>115</v>
      </c>
      <c r="C62" s="2" t="s">
        <v>116</v>
      </c>
      <c r="D62" s="3"/>
      <c r="E62" s="4">
        <v>15</v>
      </c>
      <c r="F62" s="4">
        <v>4</v>
      </c>
      <c r="G62" s="3"/>
      <c r="H62" s="3"/>
      <c r="I62" s="3"/>
      <c r="J62" s="3"/>
      <c r="K62" s="3"/>
      <c r="L62" s="3"/>
      <c r="M62" s="10"/>
      <c r="N62" s="13">
        <f t="shared" si="0"/>
        <v>19</v>
      </c>
    </row>
    <row r="63" spans="2:14" ht="24.95" customHeight="1" x14ac:dyDescent="0.25">
      <c r="B63" s="2" t="s">
        <v>115</v>
      </c>
      <c r="C63" s="2" t="s">
        <v>117</v>
      </c>
      <c r="D63" s="3"/>
      <c r="E63" s="3"/>
      <c r="F63" s="3"/>
      <c r="G63" s="3"/>
      <c r="H63" s="3"/>
      <c r="I63" s="4">
        <v>1</v>
      </c>
      <c r="J63" s="3"/>
      <c r="K63" s="3"/>
      <c r="L63" s="3"/>
      <c r="M63" s="11">
        <v>2</v>
      </c>
      <c r="N63" s="13">
        <f t="shared" si="0"/>
        <v>3</v>
      </c>
    </row>
    <row r="64" spans="2:14" ht="24.95" customHeight="1" x14ac:dyDescent="0.25">
      <c r="B64" s="2" t="s">
        <v>118</v>
      </c>
      <c r="C64" s="2" t="s">
        <v>119</v>
      </c>
      <c r="D64" s="3"/>
      <c r="E64" s="4">
        <v>14</v>
      </c>
      <c r="F64" s="3"/>
      <c r="G64" s="4">
        <v>7</v>
      </c>
      <c r="H64" s="3"/>
      <c r="I64" s="3"/>
      <c r="J64" s="3"/>
      <c r="K64" s="4">
        <v>2</v>
      </c>
      <c r="L64" s="4">
        <v>1</v>
      </c>
      <c r="M64" s="10"/>
      <c r="N64" s="13">
        <f t="shared" si="0"/>
        <v>24</v>
      </c>
    </row>
    <row r="65" spans="2:14" ht="24.95" customHeight="1" x14ac:dyDescent="0.25">
      <c r="B65" s="2" t="s">
        <v>120</v>
      </c>
      <c r="C65" s="2" t="s">
        <v>121</v>
      </c>
      <c r="D65" s="3"/>
      <c r="E65" s="4">
        <v>3</v>
      </c>
      <c r="F65" s="3"/>
      <c r="G65" s="4">
        <v>65</v>
      </c>
      <c r="H65" s="3"/>
      <c r="I65" s="3"/>
      <c r="J65" s="3"/>
      <c r="K65" s="3"/>
      <c r="L65" s="4">
        <v>1</v>
      </c>
      <c r="M65" s="10"/>
      <c r="N65" s="13">
        <f t="shared" si="0"/>
        <v>69</v>
      </c>
    </row>
    <row r="66" spans="2:14" ht="24.95" customHeight="1" x14ac:dyDescent="0.25">
      <c r="B66" s="2" t="s">
        <v>122</v>
      </c>
      <c r="C66" s="2" t="s">
        <v>123</v>
      </c>
      <c r="D66" s="3"/>
      <c r="E66" s="4">
        <v>9</v>
      </c>
      <c r="F66" s="3"/>
      <c r="G66" s="3"/>
      <c r="H66" s="3"/>
      <c r="I66" s="3"/>
      <c r="J66" s="3"/>
      <c r="K66" s="3"/>
      <c r="L66" s="4">
        <v>4</v>
      </c>
      <c r="M66" s="11">
        <v>5</v>
      </c>
      <c r="N66" s="13">
        <f t="shared" si="0"/>
        <v>18</v>
      </c>
    </row>
    <row r="67" spans="2:14" ht="24.95" customHeight="1" x14ac:dyDescent="0.25">
      <c r="B67" s="2" t="s">
        <v>124</v>
      </c>
      <c r="C67" s="2" t="s">
        <v>125</v>
      </c>
      <c r="D67" s="3"/>
      <c r="E67" s="4">
        <v>1</v>
      </c>
      <c r="F67" s="3"/>
      <c r="G67" s="4">
        <v>48</v>
      </c>
      <c r="H67" s="3"/>
      <c r="I67" s="3"/>
      <c r="J67" s="3"/>
      <c r="K67" s="3"/>
      <c r="L67" s="4">
        <v>1</v>
      </c>
      <c r="M67" s="11">
        <v>3</v>
      </c>
      <c r="N67" s="13">
        <f t="shared" si="0"/>
        <v>53</v>
      </c>
    </row>
    <row r="68" spans="2:14" ht="24.95" customHeight="1" x14ac:dyDescent="0.25">
      <c r="B68" s="2" t="s">
        <v>126</v>
      </c>
      <c r="C68" s="2" t="s">
        <v>127</v>
      </c>
      <c r="D68" s="3"/>
      <c r="E68" s="4">
        <v>1</v>
      </c>
      <c r="F68" s="3"/>
      <c r="G68" s="4">
        <v>41</v>
      </c>
      <c r="H68" s="3"/>
      <c r="I68" s="4">
        <v>4</v>
      </c>
      <c r="J68" s="3"/>
      <c r="K68" s="3"/>
      <c r="L68" s="3"/>
      <c r="M68" s="10"/>
      <c r="N68" s="13">
        <f t="shared" si="0"/>
        <v>46</v>
      </c>
    </row>
    <row r="69" spans="2:14" ht="24.95" customHeight="1" x14ac:dyDescent="0.25">
      <c r="B69" s="2" t="s">
        <v>128</v>
      </c>
      <c r="C69" s="2" t="s">
        <v>129</v>
      </c>
      <c r="D69" s="3"/>
      <c r="E69" s="4">
        <v>211</v>
      </c>
      <c r="F69" s="4">
        <v>1</v>
      </c>
      <c r="G69" s="4">
        <v>76</v>
      </c>
      <c r="H69" s="4">
        <v>1</v>
      </c>
      <c r="I69" s="4">
        <v>10</v>
      </c>
      <c r="J69" s="3"/>
      <c r="K69" s="4">
        <v>11</v>
      </c>
      <c r="L69" s="3"/>
      <c r="M69" s="11">
        <v>46</v>
      </c>
      <c r="N69" s="13">
        <f t="shared" si="0"/>
        <v>356</v>
      </c>
    </row>
    <row r="70" spans="2:14" ht="24.95" customHeight="1" x14ac:dyDescent="0.25">
      <c r="B70" s="5" t="s">
        <v>130</v>
      </c>
      <c r="C70" s="5" t="s">
        <v>131</v>
      </c>
      <c r="D70" s="6"/>
      <c r="E70" s="7">
        <v>1</v>
      </c>
      <c r="F70" s="6"/>
      <c r="G70" s="6"/>
      <c r="H70" s="6"/>
      <c r="I70" s="6"/>
      <c r="J70" s="6"/>
      <c r="K70" s="7">
        <v>2</v>
      </c>
      <c r="L70" s="7">
        <v>2</v>
      </c>
      <c r="M70" s="12"/>
      <c r="N70" s="13">
        <f t="shared" ref="N70:N71" si="1">SUM(D70:M70)</f>
        <v>5</v>
      </c>
    </row>
    <row r="71" spans="2:14" s="9" customFormat="1" x14ac:dyDescent="0.25">
      <c r="B71" s="18"/>
      <c r="C71" s="18" t="s">
        <v>132</v>
      </c>
      <c r="D71" s="18">
        <f t="shared" ref="D71:M71" si="2">SUM(D4:D70)</f>
        <v>9</v>
      </c>
      <c r="E71" s="18">
        <f t="shared" si="2"/>
        <v>806</v>
      </c>
      <c r="F71" s="18">
        <f t="shared" si="2"/>
        <v>34</v>
      </c>
      <c r="G71" s="18">
        <f t="shared" si="2"/>
        <v>1192</v>
      </c>
      <c r="H71" s="18">
        <f t="shared" si="2"/>
        <v>5</v>
      </c>
      <c r="I71" s="18">
        <f t="shared" si="2"/>
        <v>201</v>
      </c>
      <c r="J71" s="18">
        <f t="shared" si="2"/>
        <v>3</v>
      </c>
      <c r="K71" s="18">
        <f t="shared" si="2"/>
        <v>76</v>
      </c>
      <c r="L71" s="18">
        <f t="shared" si="2"/>
        <v>53</v>
      </c>
      <c r="M71" s="19">
        <f t="shared" si="2"/>
        <v>166</v>
      </c>
      <c r="N71" s="20">
        <f t="shared" si="1"/>
        <v>2545</v>
      </c>
    </row>
  </sheetData>
  <mergeCells count="3">
    <mergeCell ref="B1:N1"/>
    <mergeCell ref="B2:N2"/>
    <mergeCell ref="B3:N3"/>
  </mergeCells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Health and Human Services</dc:creator>
  <cp:lastModifiedBy>Tran, Mai Thi (ACL/CMB) (CTR)</cp:lastModifiedBy>
  <cp:lastPrinted>2013-11-20T19:37:58Z</cp:lastPrinted>
  <dcterms:created xsi:type="dcterms:W3CDTF">2013-11-12T16:32:55Z</dcterms:created>
  <dcterms:modified xsi:type="dcterms:W3CDTF">2015-09-24T17:32:32Z</dcterms:modified>
</cp:coreProperties>
</file>