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50" windowHeight="11670"/>
  </bookViews>
  <sheets>
    <sheet name="Sheet1" sheetId="1" r:id="rId1"/>
    <sheet name="Sheet3" sheetId="3" r:id="rId2"/>
  </sheets>
  <externalReferences>
    <externalReference r:id="rId3"/>
  </externalReferences>
  <definedNames>
    <definedName name="_xlnm.Print_Area" localSheetId="0">Sheet1!$B$1:$E$62</definedName>
  </definedNames>
  <calcPr calcId="145621"/>
</workbook>
</file>

<file path=xl/calcChain.xml><?xml version="1.0" encoding="utf-8"?>
<calcChain xmlns="http://schemas.openxmlformats.org/spreadsheetml/2006/main">
  <c r="D62" i="1" l="1"/>
  <c r="C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62" i="1" l="1"/>
</calcChain>
</file>

<file path=xl/sharedStrings.xml><?xml version="1.0" encoding="utf-8"?>
<sst xmlns="http://schemas.openxmlformats.org/spreadsheetml/2006/main" count="67" uniqueCount="67">
  <si>
    <t>AL</t>
  </si>
  <si>
    <t>AR</t>
  </si>
  <si>
    <t>AS</t>
  </si>
  <si>
    <t>AZ</t>
  </si>
  <si>
    <t>CO</t>
  </si>
  <si>
    <t>CT</t>
  </si>
  <si>
    <t>DC</t>
  </si>
  <si>
    <t>DE</t>
  </si>
  <si>
    <t>FL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</si>
  <si>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</si>
  <si>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</si>
  <si>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</si>
  <si>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</si>
  <si>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</si>
  <si>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</si>
  <si>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</si>
  <si>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</si>
  <si>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</si>
  <si>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</si>
  <si>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</si>
  <si>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MI</t>
  </si>
  <si>
    <t>MN</t>
  </si>
  <si>
    <t>MO</t>
  </si>
  <si>
    <t>MP</t>
  </si>
  <si>
    <t>MS</t>
  </si>
  <si>
    <t>MT</t>
  </si>
  <si>
    <t>NAPA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</si>
  <si>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</si>
  <si>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</si>
  <si>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</si>
  <si>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</si>
  <si>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</si>
  <si>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</si>
  <si>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</si>
  <si>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</si>
  <si>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</si>
  <si>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</si>
  <si>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</si>
  <si>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</si>
  <si>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</si>
  <si>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</si>
  <si>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</si>
  <si>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</si>
  <si>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</si>
  <si>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VI</t>
  </si>
  <si>
    <t>VT</t>
  </si>
  <si>
    <t>WI</t>
  </si>
  <si>
    <t>WV</t>
  </si>
  <si>
    <t>WY</t>
  </si>
  <si>
    <t>AK</t>
  </si>
  <si>
    <t>CA</t>
  </si>
  <si>
    <t>GA</t>
  </si>
  <si>
    <t xml:space="preserve"> </t>
  </si>
  <si>
    <t>NC</t>
  </si>
  <si>
    <t>ND</t>
  </si>
  <si>
    <t>ME</t>
  </si>
  <si>
    <t>VA</t>
  </si>
  <si>
    <t>WA</t>
  </si>
  <si>
    <t>P&amp;A</t>
  </si>
  <si>
    <t xml:space="preserve">New Clients </t>
  </si>
  <si>
    <t>Clients at the start of  FY 2014</t>
  </si>
  <si>
    <t>Total Clients - FY 2014</t>
  </si>
  <si>
    <t>Individual Clients Served by P&amp;As</t>
  </si>
  <si>
    <t xml:space="preserve">Administration on Intellectual and Developmental Disabilities </t>
  </si>
  <si>
    <t xml:space="preserve">Individual Clients Served </t>
  </si>
  <si>
    <t>Protection and Advocacy Agency - FY 2014 Program Performance Report</t>
  </si>
  <si>
    <t>Total FY2014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</si>
</sst>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rgb="FF3F3F3F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16">
    <xf numFmtId="0" fontId="0" fillId="0" borderId="0" xfId="0"/>
    <xf numFmtId="0" fontId="3" fillId="4" borderId="2" xfId="2" applyFont="1" applyFill="1" applyBorder="1" applyAlignment="1">
      <alignment horizontal="center" vertical="top" wrapText="1"/>
    </xf>
    <xf numFmtId="0" fontId="4" fillId="0" borderId="4" xfId="0" applyFont="1" applyBorder="1"/>
    <xf numFmtId="0" fontId="4" fillId="0" borderId="3" xfId="0" applyFont="1" applyBorder="1"/>
    <xf numFmtId="3" fontId="0" fillId="3" borderId="0" xfId="0" applyNumberFormat="1" applyFill="1" applyBorder="1"/>
    <xf numFmtId="3" fontId="6" fillId="3" borderId="3" xfId="0" applyNumberFormat="1" applyFont="1" applyFill="1" applyBorder="1" applyAlignment="1">
      <alignment horizontal="right" vertical="top" wrapText="1"/>
    </xf>
    <xf numFmtId="3" fontId="5" fillId="3" borderId="3" xfId="1" applyNumberFormat="1" applyFont="1" applyFill="1" applyBorder="1" applyAlignment="1">
      <alignment horizontal="right" vertical="top" wrapText="1"/>
    </xf>
    <xf numFmtId="3" fontId="4" fillId="3" borderId="4" xfId="0" applyNumberFormat="1" applyFont="1" applyFill="1" applyBorder="1"/>
    <xf numFmtId="3" fontId="5" fillId="3" borderId="4" xfId="1" applyNumberFormat="1" applyFont="1" applyFill="1" applyBorder="1" applyAlignment="1">
      <alignment horizontal="right" vertical="top" wrapText="1"/>
    </xf>
    <xf numFmtId="3" fontId="6" fillId="3" borderId="4" xfId="0" applyNumberFormat="1" applyFont="1" applyFill="1" applyBorder="1" applyAlignment="1">
      <alignment horizontal="right" vertical="top" wrapText="1"/>
    </xf>
    <xf numFmtId="0" fontId="7" fillId="5" borderId="0" xfId="0" applyFont="1" applyFill="1" applyAlignment="1">
      <alignment horizontal="center"/>
    </xf>
    <xf numFmtId="3" fontId="7" fillId="5" borderId="0" xfId="0" applyNumberFormat="1" applyFont="1" applyFill="1" applyAlignment="1">
      <alignment horizontal="center"/>
    </xf>
    <xf numFmtId="3" fontId="3" fillId="4" borderId="7" xfId="2" applyNumberFormat="1" applyFont="1" applyFill="1" applyBorder="1" applyAlignment="1">
      <alignment horizontal="right" vertical="top" wrapText="1"/>
    </xf>
    <xf numFmtId="3" fontId="4" fillId="0" borderId="6" xfId="0" applyNumberFormat="1" applyFont="1" applyBorder="1" applyAlignment="1">
      <alignment horizontal="right" vertical="top" wrapText="1"/>
    </xf>
    <xf numFmtId="3" fontId="3" fillId="4" borderId="5" xfId="2" applyNumberFormat="1" applyFont="1" applyFill="1" applyBorder="1" applyAlignment="1">
      <alignment horizontal="right" vertical="top" wrapText="1"/>
    </xf>
    <xf numFmtId="3" fontId="7" fillId="5" borderId="8" xfId="0" applyNumberFormat="1" applyFont="1" applyFill="1" applyBorder="1" applyAlignment="1">
      <alignment horizontal="center"/>
    </xf>
  </cellXfs>
  <cellStyles count="3">
    <cellStyle name="Normal" xfId="0" builtinId="0"/>
    <cellStyle name="Normal_Sheet1" xfId="2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Sheet2"/>
      <sheetName val="Sheet3"/>
    </sheetNames>
    <sheetDataSet>
      <sheetData sheetId="0" refreshError="1"/>
      <sheetData sheetId="1">
        <row r="2">
          <cell r="A2" t="str">
            <v>Individual Clients Served by P&amp;As</v>
          </cell>
        </row>
        <row r="4">
          <cell r="A4">
            <v>2014</v>
          </cell>
          <cell r="B4">
            <v>17327</v>
          </cell>
        </row>
        <row r="5">
          <cell r="A5">
            <v>2013</v>
          </cell>
          <cell r="B5">
            <v>18719</v>
          </cell>
        </row>
        <row r="6">
          <cell r="A6">
            <v>2012</v>
          </cell>
          <cell r="B6">
            <v>18189</v>
          </cell>
        </row>
        <row r="7">
          <cell r="A7">
            <v>2011</v>
          </cell>
          <cell r="B7">
            <v>21374</v>
          </cell>
        </row>
        <row r="8">
          <cell r="A8">
            <v>2010</v>
          </cell>
          <cell r="B8">
            <v>22555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zoomScaleNormal="100" workbookViewId="0">
      <selection activeCell="G5" sqref="G5"/>
    </sheetView>
  </sheetViews>
  <sheetFormatPr defaultRowHeight="15" x14ac:dyDescent="0.25"/>
  <cols>
    <col min="2" max="2" width="25.7109375" customWidth="1"/>
    <col min="3" max="5" width="25.7109375" style="4" customWidth="1"/>
  </cols>
  <sheetData>
    <row r="1" spans="1:5" ht="18.75" x14ac:dyDescent="0.3">
      <c r="B1" s="10" t="s">
        <v>63</v>
      </c>
      <c r="C1" s="10"/>
      <c r="D1" s="10"/>
      <c r="E1" s="10"/>
    </row>
    <row r="2" spans="1:5" ht="18.75" x14ac:dyDescent="0.3">
      <c r="B2" s="11" t="s">
        <v>65</v>
      </c>
      <c r="C2" s="11"/>
      <c r="D2" s="11"/>
      <c r="E2" s="11"/>
    </row>
    <row r="3" spans="1:5" ht="15.75" customHeight="1" thickBot="1" x14ac:dyDescent="0.35">
      <c r="B3" s="15" t="s">
        <v>64</v>
      </c>
      <c r="C3" s="15"/>
      <c r="D3" s="15"/>
      <c r="E3" s="15"/>
    </row>
    <row r="4" spans="1:5" ht="30.75" thickBot="1" x14ac:dyDescent="0.3">
      <c r="B4" s="1" t="s">
        <v>58</v>
      </c>
      <c r="C4" s="12" t="s">
        <v>60</v>
      </c>
      <c r="D4" s="14" t="s">
        <v>59</v>
      </c>
      <c r="E4" s="13" t="s">
        <v>61</v>
      </c>
    </row>
    <row r="5" spans="1:5" ht="15.75" customHeight="1" x14ac:dyDescent="0.25">
      <c r="B5" s="3" t="s">
        <v>49</v>
      </c>
      <c r="C5" s="5">
        <v>36</v>
      </c>
      <c r="D5" s="5">
        <v>61</v>
      </c>
      <c r="E5" s="6">
        <f>SUM(C5:D5)</f>
        <v>97</v>
      </c>
    </row>
    <row r="6" spans="1:5" ht="15" customHeight="1" x14ac:dyDescent="0.25">
      <c r="B6" s="2" t="s">
        <v>0</v>
      </c>
      <c r="C6" s="7">
        <v>135</v>
      </c>
      <c r="D6" s="7">
        <v>165</v>
      </c>
      <c r="E6" s="8">
        <f>SUM(C6:D6)</f>
        <v>300</v>
      </c>
    </row>
    <row r="7" spans="1:5" ht="15" customHeight="1" x14ac:dyDescent="0.25">
      <c r="B7" s="2" t="s">
        <v>1</v>
      </c>
      <c r="C7" s="7">
        <v>28</v>
      </c>
      <c r="D7" s="7">
        <v>143</v>
      </c>
      <c r="E7" s="8">
        <f t="shared" ref="E7:E61" si="0">SUM(C7:D7)</f>
        <v>171</v>
      </c>
    </row>
    <row r="8" spans="1:5" x14ac:dyDescent="0.25">
      <c r="B8" s="2" t="s">
        <v>2</v>
      </c>
      <c r="C8" s="7">
        <v>8</v>
      </c>
      <c r="D8" s="7">
        <v>11</v>
      </c>
      <c r="E8" s="8">
        <f t="shared" si="0"/>
        <v>19</v>
      </c>
    </row>
    <row r="9" spans="1:5" x14ac:dyDescent="0.25">
      <c r="B9" s="2" t="s">
        <v>3</v>
      </c>
      <c r="C9" s="7">
        <v>60</v>
      </c>
      <c r="D9" s="7">
        <v>522</v>
      </c>
      <c r="E9" s="8">
        <f t="shared" si="0"/>
        <v>582</v>
      </c>
    </row>
    <row r="10" spans="1:5" ht="15.75" x14ac:dyDescent="0.25">
      <c r="B10" s="2" t="s">
        <v>50</v>
      </c>
      <c r="C10" s="9">
        <v>142</v>
      </c>
      <c r="D10" s="9">
        <v>821</v>
      </c>
      <c r="E10" s="8">
        <f t="shared" si="0"/>
        <v>963</v>
      </c>
    </row>
    <row r="11" spans="1:5" x14ac:dyDescent="0.25">
      <c r="B11" s="2" t="s">
        <v>4</v>
      </c>
      <c r="C11" s="7">
        <v>37</v>
      </c>
      <c r="D11" s="7">
        <v>81</v>
      </c>
      <c r="E11" s="8">
        <f t="shared" si="0"/>
        <v>118</v>
      </c>
    </row>
    <row r="12" spans="1:5" x14ac:dyDescent="0.25">
      <c r="B12" s="2" t="s">
        <v>5</v>
      </c>
      <c r="C12" s="7">
        <v>37</v>
      </c>
      <c r="D12" s="7">
        <v>48</v>
      </c>
      <c r="E12" s="8">
        <f t="shared" si="0"/>
        <v>85</v>
      </c>
    </row>
    <row r="13" spans="1:5" x14ac:dyDescent="0.25">
      <c r="B13" s="2" t="s">
        <v>6</v>
      </c>
      <c r="C13" s="7">
        <v>32</v>
      </c>
      <c r="D13" s="7">
        <v>36</v>
      </c>
      <c r="E13" s="8">
        <f t="shared" si="0"/>
        <v>68</v>
      </c>
    </row>
    <row r="14" spans="1:5" x14ac:dyDescent="0.25">
      <c r="B14" s="2" t="s">
        <v>7</v>
      </c>
      <c r="C14" s="7">
        <v>59</v>
      </c>
      <c r="D14" s="7">
        <v>118</v>
      </c>
      <c r="E14" s="8">
        <f t="shared" si="0"/>
        <v>177</v>
      </c>
    </row>
    <row r="15" spans="1:5" x14ac:dyDescent="0.25">
      <c r="B15" s="2" t="s">
        <v>8</v>
      </c>
      <c r="C15" s="7">
        <v>192</v>
      </c>
      <c r="D15" s="7">
        <v>283</v>
      </c>
      <c r="E15" s="8">
        <f t="shared" si="0"/>
        <v>475</v>
      </c>
    </row>
    <row r="16" spans="1:5" ht="15.75" x14ac:dyDescent="0.25">
      <c r="A16" t="s">
        <v>52</v>
      </c>
      <c r="B16" s="2" t="s">
        <v>51</v>
      </c>
      <c r="C16" s="9">
        <v>83</v>
      </c>
      <c r="D16" s="9">
        <v>93</v>
      </c>
      <c r="E16" s="8">
        <f t="shared" si="0"/>
        <v>176</v>
      </c>
    </row>
    <row r="17" spans="2:5" x14ac:dyDescent="0.25">
      <c r="B17" s="2" t="s">
        <v>9</v>
      </c>
      <c r="C17" s="7">
        <v>30</v>
      </c>
      <c r="D17" s="7">
        <v>52</v>
      </c>
      <c r="E17" s="8">
        <f t="shared" si="0"/>
        <v>82</v>
      </c>
    </row>
    <row r="18" spans="2:5" x14ac:dyDescent="0.25">
      <c r="B18" s="2" t="s">
        <v>10</v>
      </c>
      <c r="C18" s="7">
        <v>149</v>
      </c>
      <c r="D18" s="7">
        <v>178</v>
      </c>
      <c r="E18" s="8">
        <f t="shared" si="0"/>
        <v>327</v>
      </c>
    </row>
    <row r="19" spans="2:5" x14ac:dyDescent="0.25">
      <c r="B19" s="2" t="s">
        <v>11</v>
      </c>
      <c r="C19" s="7">
        <v>5</v>
      </c>
      <c r="D19" s="7">
        <v>36</v>
      </c>
      <c r="E19" s="8">
        <f t="shared" si="0"/>
        <v>41</v>
      </c>
    </row>
    <row r="20" spans="2:5" x14ac:dyDescent="0.25">
      <c r="B20" s="2" t="s">
        <v>12</v>
      </c>
      <c r="C20" s="7">
        <v>7</v>
      </c>
      <c r="D20" s="7">
        <v>70</v>
      </c>
      <c r="E20" s="8">
        <f t="shared" si="0"/>
        <v>77</v>
      </c>
    </row>
    <row r="21" spans="2:5" x14ac:dyDescent="0.25">
      <c r="B21" s="2" t="s">
        <v>13</v>
      </c>
      <c r="C21" s="7">
        <v>222</v>
      </c>
      <c r="D21" s="7">
        <v>531</v>
      </c>
      <c r="E21" s="8">
        <f t="shared" si="0"/>
        <v>753</v>
      </c>
    </row>
    <row r="22" spans="2:5" x14ac:dyDescent="0.25">
      <c r="B22" s="2" t="s">
        <v>14</v>
      </c>
      <c r="C22" s="7">
        <v>77</v>
      </c>
      <c r="D22" s="7">
        <v>118</v>
      </c>
      <c r="E22" s="8">
        <f t="shared" si="0"/>
        <v>195</v>
      </c>
    </row>
    <row r="23" spans="2:5" x14ac:dyDescent="0.25">
      <c r="B23" s="2" t="s">
        <v>15</v>
      </c>
      <c r="C23" s="7">
        <v>37</v>
      </c>
      <c r="D23" s="7">
        <v>236</v>
      </c>
      <c r="E23" s="8">
        <f t="shared" si="0"/>
        <v>273</v>
      </c>
    </row>
    <row r="24" spans="2:5" x14ac:dyDescent="0.25">
      <c r="B24" s="2" t="s">
        <v>16</v>
      </c>
      <c r="C24" s="7">
        <v>131</v>
      </c>
      <c r="D24" s="7">
        <v>102</v>
      </c>
      <c r="E24" s="8">
        <f t="shared" si="0"/>
        <v>233</v>
      </c>
    </row>
    <row r="25" spans="2:5" x14ac:dyDescent="0.25">
      <c r="B25" s="2" t="s">
        <v>17</v>
      </c>
      <c r="C25" s="7">
        <v>83</v>
      </c>
      <c r="D25" s="7">
        <v>94</v>
      </c>
      <c r="E25" s="8">
        <f t="shared" si="0"/>
        <v>177</v>
      </c>
    </row>
    <row r="26" spans="2:5" x14ac:dyDescent="0.25">
      <c r="B26" s="2" t="s">
        <v>18</v>
      </c>
      <c r="C26" s="7">
        <v>32</v>
      </c>
      <c r="D26" s="7">
        <v>213</v>
      </c>
      <c r="E26" s="8">
        <f t="shared" si="0"/>
        <v>245</v>
      </c>
    </row>
    <row r="27" spans="2:5" x14ac:dyDescent="0.25">
      <c r="B27" s="2" t="s">
        <v>19</v>
      </c>
      <c r="C27" s="7">
        <v>77</v>
      </c>
      <c r="D27" s="7">
        <v>121</v>
      </c>
      <c r="E27" s="8">
        <f t="shared" si="0"/>
        <v>198</v>
      </c>
    </row>
    <row r="28" spans="2:5" ht="15.75" x14ac:dyDescent="0.25">
      <c r="B28" s="2" t="s">
        <v>55</v>
      </c>
      <c r="C28" s="9">
        <v>193</v>
      </c>
      <c r="D28" s="9">
        <v>552</v>
      </c>
      <c r="E28" s="8">
        <f t="shared" si="0"/>
        <v>745</v>
      </c>
    </row>
    <row r="29" spans="2:5" x14ac:dyDescent="0.25">
      <c r="B29" s="2" t="s">
        <v>20</v>
      </c>
      <c r="C29" s="7">
        <v>110</v>
      </c>
      <c r="D29" s="7">
        <v>220</v>
      </c>
      <c r="E29" s="8">
        <f t="shared" si="0"/>
        <v>330</v>
      </c>
    </row>
    <row r="30" spans="2:5" x14ac:dyDescent="0.25">
      <c r="B30" s="2" t="s">
        <v>21</v>
      </c>
      <c r="C30" s="7">
        <v>106</v>
      </c>
      <c r="D30" s="7">
        <v>164</v>
      </c>
      <c r="E30" s="8">
        <f t="shared" si="0"/>
        <v>270</v>
      </c>
    </row>
    <row r="31" spans="2:5" x14ac:dyDescent="0.25">
      <c r="B31" s="2" t="s">
        <v>22</v>
      </c>
      <c r="C31" s="7">
        <v>76</v>
      </c>
      <c r="D31" s="7">
        <v>141</v>
      </c>
      <c r="E31" s="8">
        <f t="shared" si="0"/>
        <v>217</v>
      </c>
    </row>
    <row r="32" spans="2:5" x14ac:dyDescent="0.25">
      <c r="B32" s="2" t="s">
        <v>23</v>
      </c>
      <c r="C32" s="7">
        <v>18</v>
      </c>
      <c r="D32" s="7">
        <v>47</v>
      </c>
      <c r="E32" s="8">
        <f t="shared" si="0"/>
        <v>65</v>
      </c>
    </row>
    <row r="33" spans="2:5" x14ac:dyDescent="0.25">
      <c r="B33" s="2" t="s">
        <v>24</v>
      </c>
      <c r="C33" s="7">
        <v>52</v>
      </c>
      <c r="D33" s="7">
        <v>104</v>
      </c>
      <c r="E33" s="8">
        <f t="shared" si="0"/>
        <v>156</v>
      </c>
    </row>
    <row r="34" spans="2:5" x14ac:dyDescent="0.25">
      <c r="B34" s="2" t="s">
        <v>25</v>
      </c>
      <c r="C34" s="7">
        <v>27</v>
      </c>
      <c r="D34" s="7">
        <v>53</v>
      </c>
      <c r="E34" s="8">
        <f t="shared" si="0"/>
        <v>80</v>
      </c>
    </row>
    <row r="35" spans="2:5" x14ac:dyDescent="0.25">
      <c r="B35" s="2" t="s">
        <v>26</v>
      </c>
      <c r="C35" s="7">
        <v>25</v>
      </c>
      <c r="D35" s="7">
        <v>35</v>
      </c>
      <c r="E35" s="8">
        <f t="shared" si="0"/>
        <v>60</v>
      </c>
    </row>
    <row r="36" spans="2:5" ht="15.75" x14ac:dyDescent="0.25">
      <c r="B36" s="2" t="s">
        <v>53</v>
      </c>
      <c r="C36" s="9">
        <v>51</v>
      </c>
      <c r="D36" s="9">
        <v>105</v>
      </c>
      <c r="E36" s="8">
        <f t="shared" si="0"/>
        <v>156</v>
      </c>
    </row>
    <row r="37" spans="2:5" ht="15.75" x14ac:dyDescent="0.25">
      <c r="B37" s="2" t="s">
        <v>54</v>
      </c>
      <c r="C37" s="9">
        <v>62</v>
      </c>
      <c r="D37" s="9">
        <v>52</v>
      </c>
      <c r="E37" s="8">
        <f t="shared" si="0"/>
        <v>114</v>
      </c>
    </row>
    <row r="38" spans="2:5" x14ac:dyDescent="0.25">
      <c r="B38" s="2" t="s">
        <v>27</v>
      </c>
      <c r="C38" s="7">
        <v>29</v>
      </c>
      <c r="D38" s="7">
        <v>16</v>
      </c>
      <c r="E38" s="8">
        <f t="shared" si="0"/>
        <v>45</v>
      </c>
    </row>
    <row r="39" spans="2:5" x14ac:dyDescent="0.25">
      <c r="B39" s="2" t="s">
        <v>28</v>
      </c>
      <c r="C39" s="7">
        <v>49</v>
      </c>
      <c r="D39" s="7">
        <v>269</v>
      </c>
      <c r="E39" s="8">
        <f t="shared" si="0"/>
        <v>318</v>
      </c>
    </row>
    <row r="40" spans="2:5" x14ac:dyDescent="0.25">
      <c r="B40" s="2" t="s">
        <v>29</v>
      </c>
      <c r="C40" s="7">
        <v>242</v>
      </c>
      <c r="D40" s="7">
        <v>498</v>
      </c>
      <c r="E40" s="8">
        <f t="shared" si="0"/>
        <v>740</v>
      </c>
    </row>
    <row r="41" spans="2:5" x14ac:dyDescent="0.25">
      <c r="B41" s="2" t="s">
        <v>30</v>
      </c>
      <c r="C41" s="7">
        <v>44</v>
      </c>
      <c r="D41" s="7">
        <v>77</v>
      </c>
      <c r="E41" s="8">
        <f t="shared" si="0"/>
        <v>121</v>
      </c>
    </row>
    <row r="42" spans="2:5" x14ac:dyDescent="0.25">
      <c r="B42" s="2" t="s">
        <v>31</v>
      </c>
      <c r="C42" s="7">
        <v>18</v>
      </c>
      <c r="D42" s="7">
        <v>66</v>
      </c>
      <c r="E42" s="8">
        <f t="shared" si="0"/>
        <v>84</v>
      </c>
    </row>
    <row r="43" spans="2:5" x14ac:dyDescent="0.25">
      <c r="B43" s="2" t="s">
        <v>32</v>
      </c>
      <c r="C43" s="7">
        <v>280</v>
      </c>
      <c r="D43" s="7">
        <v>597</v>
      </c>
      <c r="E43" s="8">
        <f t="shared" si="0"/>
        <v>877</v>
      </c>
    </row>
    <row r="44" spans="2:5" x14ac:dyDescent="0.25">
      <c r="B44" s="2" t="s">
        <v>33</v>
      </c>
      <c r="C44" s="7">
        <v>80</v>
      </c>
      <c r="D44" s="7">
        <v>644</v>
      </c>
      <c r="E44" s="8">
        <f t="shared" si="0"/>
        <v>724</v>
      </c>
    </row>
    <row r="45" spans="2:5" x14ac:dyDescent="0.25">
      <c r="B45" s="2" t="s">
        <v>34</v>
      </c>
      <c r="C45" s="7">
        <v>466</v>
      </c>
      <c r="D45" s="7">
        <v>384</v>
      </c>
      <c r="E45" s="8">
        <f t="shared" si="0"/>
        <v>850</v>
      </c>
    </row>
    <row r="46" spans="2:5" x14ac:dyDescent="0.25">
      <c r="B46" s="2" t="s">
        <v>35</v>
      </c>
      <c r="C46" s="7">
        <v>72</v>
      </c>
      <c r="D46" s="7">
        <v>53</v>
      </c>
      <c r="E46" s="8">
        <f t="shared" si="0"/>
        <v>125</v>
      </c>
    </row>
    <row r="47" spans="2:5" x14ac:dyDescent="0.25">
      <c r="B47" s="2" t="s">
        <v>36</v>
      </c>
      <c r="C47" s="7">
        <v>177</v>
      </c>
      <c r="D47" s="7">
        <v>721</v>
      </c>
      <c r="E47" s="8">
        <f t="shared" si="0"/>
        <v>898</v>
      </c>
    </row>
    <row r="48" spans="2:5" x14ac:dyDescent="0.25">
      <c r="B48" s="2" t="s">
        <v>37</v>
      </c>
      <c r="C48" s="7">
        <v>624</v>
      </c>
      <c r="D48" s="7">
        <v>728</v>
      </c>
      <c r="E48" s="8">
        <f t="shared" si="0"/>
        <v>1352</v>
      </c>
    </row>
    <row r="49" spans="2:5" x14ac:dyDescent="0.25">
      <c r="B49" s="2" t="s">
        <v>38</v>
      </c>
      <c r="C49" s="7">
        <v>192</v>
      </c>
      <c r="D49" s="7">
        <v>78</v>
      </c>
      <c r="E49" s="8">
        <f t="shared" si="0"/>
        <v>270</v>
      </c>
    </row>
    <row r="50" spans="2:5" x14ac:dyDescent="0.25">
      <c r="B50" s="2" t="s">
        <v>39</v>
      </c>
      <c r="C50" s="7">
        <v>50</v>
      </c>
      <c r="D50" s="7">
        <v>85</v>
      </c>
      <c r="E50" s="8">
        <f t="shared" si="0"/>
        <v>135</v>
      </c>
    </row>
    <row r="51" spans="2:5" x14ac:dyDescent="0.25">
      <c r="B51" s="2" t="s">
        <v>40</v>
      </c>
      <c r="C51" s="7">
        <v>62</v>
      </c>
      <c r="D51" s="7">
        <v>108</v>
      </c>
      <c r="E51" s="8">
        <f t="shared" si="0"/>
        <v>170</v>
      </c>
    </row>
    <row r="52" spans="2:5" x14ac:dyDescent="0.25">
      <c r="B52" s="2" t="s">
        <v>41</v>
      </c>
      <c r="C52" s="7">
        <v>16</v>
      </c>
      <c r="D52" s="7">
        <v>81</v>
      </c>
      <c r="E52" s="8">
        <f t="shared" si="0"/>
        <v>97</v>
      </c>
    </row>
    <row r="53" spans="2:5" x14ac:dyDescent="0.25">
      <c r="B53" s="2" t="s">
        <v>42</v>
      </c>
      <c r="C53" s="7">
        <v>396</v>
      </c>
      <c r="D53" s="7">
        <v>758</v>
      </c>
      <c r="E53" s="8">
        <f t="shared" si="0"/>
        <v>1154</v>
      </c>
    </row>
    <row r="54" spans="2:5" x14ac:dyDescent="0.25">
      <c r="B54" s="2" t="s">
        <v>43</v>
      </c>
      <c r="C54" s="7">
        <v>24</v>
      </c>
      <c r="D54" s="7">
        <v>242</v>
      </c>
      <c r="E54" s="8">
        <f t="shared" si="0"/>
        <v>266</v>
      </c>
    </row>
    <row r="55" spans="2:5" ht="15.75" x14ac:dyDescent="0.25">
      <c r="B55" s="2" t="s">
        <v>56</v>
      </c>
      <c r="C55" s="9">
        <v>38</v>
      </c>
      <c r="D55" s="9">
        <v>169</v>
      </c>
      <c r="E55" s="8">
        <f t="shared" si="0"/>
        <v>207</v>
      </c>
    </row>
    <row r="56" spans="2:5" x14ac:dyDescent="0.25">
      <c r="B56" s="2" t="s">
        <v>44</v>
      </c>
      <c r="C56" s="7">
        <v>17</v>
      </c>
      <c r="D56" s="7">
        <v>37</v>
      </c>
      <c r="E56" s="8">
        <f t="shared" si="0"/>
        <v>54</v>
      </c>
    </row>
    <row r="57" spans="2:5" x14ac:dyDescent="0.25">
      <c r="B57" s="2" t="s">
        <v>45</v>
      </c>
      <c r="C57" s="7">
        <v>82</v>
      </c>
      <c r="D57" s="7">
        <v>213</v>
      </c>
      <c r="E57" s="8">
        <f t="shared" si="0"/>
        <v>295</v>
      </c>
    </row>
    <row r="58" spans="2:5" x14ac:dyDescent="0.25">
      <c r="B58" s="2" t="s">
        <v>46</v>
      </c>
      <c r="C58" s="7">
        <v>39</v>
      </c>
      <c r="D58" s="7">
        <v>139</v>
      </c>
      <c r="E58" s="8">
        <f t="shared" si="0"/>
        <v>178</v>
      </c>
    </row>
    <row r="59" spans="2:5" ht="15.75" x14ac:dyDescent="0.25">
      <c r="B59" s="2" t="s">
        <v>57</v>
      </c>
      <c r="C59" s="9">
        <v>9</v>
      </c>
      <c r="D59" s="9">
        <v>197</v>
      </c>
      <c r="E59" s="8">
        <f t="shared" si="0"/>
        <v>206</v>
      </c>
    </row>
    <row r="60" spans="2:5" x14ac:dyDescent="0.25">
      <c r="B60" s="2" t="s">
        <v>47</v>
      </c>
      <c r="C60" s="7">
        <v>7</v>
      </c>
      <c r="D60" s="7">
        <v>41</v>
      </c>
      <c r="E60" s="8">
        <f t="shared" si="0"/>
        <v>48</v>
      </c>
    </row>
    <row r="61" spans="2:5" x14ac:dyDescent="0.25">
      <c r="B61" s="2" t="s">
        <v>48</v>
      </c>
      <c r="C61" s="7">
        <v>13</v>
      </c>
      <c r="D61" s="7">
        <v>75</v>
      </c>
      <c r="E61" s="8">
        <f t="shared" si="0"/>
        <v>88</v>
      </c>
    </row>
    <row r="62" spans="2:5" x14ac:dyDescent="0.25">
      <c r="B62" s="2" t="s">
        <v>66</v>
      </c>
      <c r="C62" s="7">
        <f>SUM(C4:C61)</f>
        <v>5445</v>
      </c>
      <c r="D62" s="7">
        <f>SUM(D4:D61)</f>
        <v>11882</v>
      </c>
      <c r="E62" s="7">
        <f>SUM(E4:E61)</f>
        <v>17327</v>
      </c>
    </row>
    <row r="71" spans="2:3" x14ac:dyDescent="0.25">
      <c r="B71" t="s">
        <v>62</v>
      </c>
    </row>
    <row r="73" spans="2:3" x14ac:dyDescent="0.25">
      <c r="B73">
        <v>2014</v>
      </c>
      <c r="C73" s="4">
        <v>17327</v>
      </c>
    </row>
    <row r="74" spans="2:3" x14ac:dyDescent="0.25">
      <c r="B74">
        <v>2013</v>
      </c>
      <c r="C74" s="4">
        <v>18719</v>
      </c>
    </row>
    <row r="75" spans="2:3" x14ac:dyDescent="0.25">
      <c r="B75">
        <v>2012</v>
      </c>
      <c r="C75" s="4">
        <v>18189</v>
      </c>
    </row>
    <row r="76" spans="2:3" x14ac:dyDescent="0.25">
      <c r="B76">
        <v>2011</v>
      </c>
      <c r="C76" s="4">
        <v>21374</v>
      </c>
    </row>
    <row r="77" spans="2:3" x14ac:dyDescent="0.25">
      <c r="B77">
        <v>2010</v>
      </c>
      <c r="C77" s="4">
        <v>22555</v>
      </c>
    </row>
  </sheetData>
  <mergeCells count="3">
    <mergeCell ref="B1:E1"/>
    <mergeCell ref="B2:E2"/>
    <mergeCell ref="B3:E3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SR</cp:lastModifiedBy>
  <cp:lastPrinted>2015-04-03T14:13:47Z</cp:lastPrinted>
  <dcterms:created xsi:type="dcterms:W3CDTF">2015-03-09T15:38:47Z</dcterms:created>
  <dcterms:modified xsi:type="dcterms:W3CDTF">2015-08-27T14:42:39Z</dcterms:modified>
</cp:coreProperties>
</file>