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10" windowHeight="114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Sheet1!$B$1:$R$71</definedName>
  </definedNames>
  <calcPr calcId="145621"/>
</workbook>
</file>

<file path=xl/calcChain.xml><?xml version="1.0" encoding="utf-8"?>
<calcChain xmlns="http://schemas.openxmlformats.org/spreadsheetml/2006/main">
  <c r="Q71" i="1" l="1"/>
  <c r="P71" i="1"/>
  <c r="O71" i="1"/>
  <c r="N71" i="1"/>
  <c r="M71" i="1"/>
  <c r="L71" i="1"/>
  <c r="K71" i="1"/>
  <c r="J71" i="1"/>
  <c r="I71" i="1"/>
  <c r="H71" i="1"/>
  <c r="G71" i="1"/>
  <c r="F71" i="1"/>
  <c r="E71" i="1"/>
  <c r="R71" i="1" s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<sst xmlns="http://schemas.openxmlformats.org/spreadsheetml/2006/main" count="221" uniqueCount="148">
  <si>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</si>
  <si>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</si>
  <si>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</si>
  <si>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</si>
  <si>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</si>
  <si>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</si>
  <si>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</si>
  <si>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</si>
  <si>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</si>
  <si>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</si>
  <si>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</si>
  <si>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</si>
  <si>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</si>
  <si>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</si>
  <si>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</si>
  <si>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</si>
  <si>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</si>
  <si>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</si>
  <si>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</si>
  <si>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</si>
  <si>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</si>
  <si>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</si>
  <si>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</si>
  <si>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</si>
  <si>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</si>
  <si>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</si>
  <si>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</si>
  <si>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</si>
  <si>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</si>
  <si>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</si>
  <si>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</si>
  <si>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</si>
  <si>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</si>
  <si>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</si>
  <si>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</si>
  <si>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</si>
  <si>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</si>
  <si>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</si>
  <si>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</si>
  <si>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</si>
  <si>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</si>
  <si>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</si>
  <si>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</si>
  <si>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</si>
  <si>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</si>
  <si>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</si>
  <si>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</si>
  <si>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</si>
  <si>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</si>
  <si>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</si>
  <si>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</si>
  <si>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</si>
  <si>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</si>
  <si>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</si>
  <si>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</si>
  <si>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</si>
  <si>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</si>
  <si>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</si>
  <si>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</si>
  <si>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</si>
  <si>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</si>
  <si>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</si>
  <si>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</si>
  <si>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</si>
  <si>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</si>
  <si>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</si>
  <si>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</si>
  <si>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</si>
  <si>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</si>
  <si>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</si>
  <si>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</si>
  <si>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</si>
  <si>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</si>
  <si>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</si>
  <si>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</si>
  <si>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</si>
  <si>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</si>
  <si>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</si>
  <si>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</si>
  <si>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</si>
  <si>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</si>
  <si>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</si>
  <si>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</si>
  <si>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</si>
  <si>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</si>
  <si>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</si>
  <si>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</si>
  <si>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</si>
  <si>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</si>
  <si>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</si>
  <si>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</si>
  <si>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</si>
  <si>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</si>
  <si>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</si>
  <si>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</si>
  <si>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</si>
  <si>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</si>
  <si>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</si>
  <si>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</si>
  <si>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</si>
  <si>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</si>
  <si>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</si>
  <si>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</si>
  <si>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</si>
  <si>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</si>
  <si>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</si>
  <si>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</si>
  <si>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</si>
  <si>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</si>
  <si>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</si>
  <si>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</si>
  <si>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</si>
  <si>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</si>
  <si>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</si>
  <si>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</si>
  <si>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</si>
  <si>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</si>
  <si>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</si>
  <si>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</si>
  <si>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</si>
  <si>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</si>
  <si>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</si>
  <si>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</si>
  <si>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</si>
  <si>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</si>
  <si>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</si>
  <si>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</si>
  <si>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</si>
  <si>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</si>
  <si>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</si>
  <si>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</si>
  <si>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</si>
  <si>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</si>
  <si>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</si>
  <si>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</si>
  <si>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</si>
  <si>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</si>
  <si>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</si>
  <si>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</si>
  <si>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</si>
  <si>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 xml:space="preserve">State </t>
  </si>
  <si>
    <t>Program Name</t>
  </si>
  <si>
    <t>Center</t>
  </si>
  <si>
    <t>Total FY 2014</t>
  </si>
  <si>
    <t xml:space="preserve">UCEDD FY 2014 Performance Reports Data </t>
  </si>
  <si>
    <t>Participants in Community Education Programs By Areas Of Emphasis</t>
  </si>
  <si>
    <t>Quality Assurance</t>
  </si>
  <si>
    <t>Total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</si>
</sst>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164" fontId="2" fillId="0" borderId="0" xfId="1" applyNumberFormat="1" applyFont="1"/>
    <xf numFmtId="164" fontId="2" fillId="0" borderId="2" xfId="1" applyNumberFormat="1" applyFont="1" applyBorder="1" applyAlignment="1">
      <alignment vertical="top" wrapText="1"/>
    </xf>
    <xf numFmtId="164" fontId="2" fillId="0" borderId="5" xfId="1" applyNumberFormat="1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164" fontId="2" fillId="0" borderId="3" xfId="1" applyNumberFormat="1" applyFont="1" applyBorder="1"/>
    <xf numFmtId="164" fontId="2" fillId="0" borderId="1" xfId="1" applyNumberFormat="1" applyFont="1" applyBorder="1" applyAlignment="1">
      <alignment vertical="top" wrapText="1"/>
    </xf>
    <xf numFmtId="164" fontId="2" fillId="0" borderId="3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left" vertical="top"/>
    </xf>
    <xf numFmtId="164" fontId="2" fillId="0" borderId="2" xfId="1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/>
    <xf numFmtId="3" fontId="3" fillId="0" borderId="0" xfId="0" applyNumberFormat="1" applyFont="1" applyAlignment="1">
      <alignment vertical="top" wrapText="1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vertical="top" wrapText="1"/>
    </xf>
    <xf numFmtId="164" fontId="2" fillId="2" borderId="3" xfId="1" applyNumberFormat="1" applyFont="1" applyFill="1" applyBorder="1"/>
    <xf numFmtId="0" fontId="0" fillId="2" borderId="0" xfId="0" applyFill="1"/>
    <xf numFmtId="3" fontId="3" fillId="0" borderId="0" xfId="0" applyNumberFormat="1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topLeftCell="D1" workbookViewId="0">
      <selection activeCell="R4" sqref="R4"/>
    </sheetView>
  </sheetViews>
  <sheetFormatPr defaultRowHeight="15" x14ac:dyDescent="0.25"/>
  <cols>
    <col min="2" max="2" width="9.140625" style="1"/>
    <col min="3" max="3" width="38.42578125" style="1" customWidth="1"/>
    <col min="4" max="4" width="18.140625" style="1" customWidth="1"/>
    <col min="5" max="5" width="10" style="7" customWidth="1"/>
    <col min="6" max="6" width="10.28515625" style="7" customWidth="1"/>
    <col min="7" max="7" width="12.7109375" style="7" customWidth="1"/>
    <col min="8" max="8" width="10" style="7" bestFit="1" customWidth="1"/>
    <col min="9" max="9" width="9.28515625" style="7" bestFit="1" customWidth="1"/>
    <col min="10" max="10" width="10" style="7" bestFit="1" customWidth="1"/>
    <col min="11" max="11" width="15.85546875" style="7" customWidth="1"/>
    <col min="12" max="12" width="11.5703125" style="7" customWidth="1"/>
    <col min="13" max="13" width="14.7109375" style="7" customWidth="1"/>
    <col min="14" max="14" width="9.28515625" style="7" bestFit="1" customWidth="1"/>
    <col min="15" max="15" width="12" style="7" customWidth="1"/>
    <col min="16" max="16" width="9.28515625" style="7" bestFit="1" customWidth="1"/>
    <col min="17" max="17" width="11.85546875" style="7" customWidth="1"/>
    <col min="18" max="18" width="11.5703125" style="8" bestFit="1" customWidth="1"/>
  </cols>
  <sheetData>
    <row r="1" spans="2:18" ht="18" x14ac:dyDescent="0.25">
      <c r="I1" s="18"/>
      <c r="J1" s="19"/>
      <c r="K1" s="19"/>
      <c r="L1" s="20" t="s">
        <v>144</v>
      </c>
      <c r="M1" s="19"/>
      <c r="N1" s="19"/>
      <c r="O1" s="19"/>
    </row>
    <row r="2" spans="2:18" ht="15.75" thickBot="1" x14ac:dyDescent="0.3">
      <c r="I2" s="25" t="s">
        <v>145</v>
      </c>
      <c r="J2" s="25"/>
      <c r="K2" s="25"/>
      <c r="L2" s="25"/>
      <c r="M2" s="25"/>
      <c r="N2" s="25"/>
      <c r="O2" s="25"/>
    </row>
    <row r="3" spans="2:18" ht="45.75" thickBot="1" x14ac:dyDescent="0.3">
      <c r="B3" s="4" t="s">
        <v>140</v>
      </c>
      <c r="C3" s="6" t="s">
        <v>141</v>
      </c>
      <c r="D3" s="5" t="s">
        <v>142</v>
      </c>
      <c r="E3" s="9" t="s">
        <v>0</v>
      </c>
      <c r="F3" s="10" t="s">
        <v>1</v>
      </c>
      <c r="G3" s="9" t="s">
        <v>2</v>
      </c>
      <c r="H3" s="10" t="s">
        <v>3</v>
      </c>
      <c r="I3" s="9" t="s">
        <v>4</v>
      </c>
      <c r="J3" s="10" t="s">
        <v>146</v>
      </c>
      <c r="K3" s="16" t="s">
        <v>9</v>
      </c>
      <c r="L3" s="16" t="s">
        <v>10</v>
      </c>
      <c r="M3" s="16" t="s">
        <v>11</v>
      </c>
      <c r="N3" s="10" t="s">
        <v>5</v>
      </c>
      <c r="O3" s="10" t="s">
        <v>6</v>
      </c>
      <c r="P3" s="9" t="s">
        <v>7</v>
      </c>
      <c r="Q3" s="10" t="s">
        <v>8</v>
      </c>
      <c r="R3" s="15" t="s">
        <v>147</v>
      </c>
    </row>
    <row r="4" spans="2:18" ht="30" x14ac:dyDescent="0.25">
      <c r="B4" s="3" t="s">
        <v>12</v>
      </c>
      <c r="C4" s="3" t="s">
        <v>13</v>
      </c>
      <c r="D4" s="3" t="s">
        <v>14</v>
      </c>
      <c r="E4" s="11"/>
      <c r="F4" s="11">
        <v>19</v>
      </c>
      <c r="G4" s="11">
        <v>210</v>
      </c>
      <c r="H4" s="11">
        <v>1149</v>
      </c>
      <c r="I4" s="11"/>
      <c r="J4" s="11">
        <v>274</v>
      </c>
      <c r="K4" s="11"/>
      <c r="L4" s="11"/>
      <c r="M4" s="11"/>
      <c r="N4" s="11"/>
      <c r="O4" s="11"/>
      <c r="P4" s="11">
        <v>98</v>
      </c>
      <c r="Q4" s="11"/>
      <c r="R4" s="14">
        <f>SUM(E4:Q4)</f>
        <v>1750</v>
      </c>
    </row>
    <row r="5" spans="2:18" ht="30" x14ac:dyDescent="0.25">
      <c r="B5" s="2" t="s">
        <v>15</v>
      </c>
      <c r="C5" s="2" t="s">
        <v>16</v>
      </c>
      <c r="D5" s="2" t="s">
        <v>14</v>
      </c>
      <c r="E5" s="13"/>
      <c r="F5" s="13"/>
      <c r="G5" s="13"/>
      <c r="H5" s="13">
        <v>47</v>
      </c>
      <c r="I5" s="13"/>
      <c r="J5" s="13"/>
      <c r="K5" s="13"/>
      <c r="L5" s="13"/>
      <c r="M5" s="13"/>
      <c r="N5" s="13"/>
      <c r="O5" s="13"/>
      <c r="P5" s="13"/>
      <c r="Q5" s="13"/>
      <c r="R5" s="12">
        <f t="shared" ref="R5:R68" si="0">SUM(E5:Q5)</f>
        <v>47</v>
      </c>
    </row>
    <row r="6" spans="2:18" ht="30" x14ac:dyDescent="0.25">
      <c r="B6" s="2" t="s">
        <v>17</v>
      </c>
      <c r="C6" s="2" t="s">
        <v>18</v>
      </c>
      <c r="D6" s="2" t="s">
        <v>19</v>
      </c>
      <c r="E6" s="13">
        <v>40</v>
      </c>
      <c r="F6" s="13"/>
      <c r="G6" s="13"/>
      <c r="H6" s="13">
        <v>340</v>
      </c>
      <c r="I6" s="13"/>
      <c r="J6" s="13"/>
      <c r="K6" s="13">
        <v>87</v>
      </c>
      <c r="L6" s="13"/>
      <c r="M6" s="13"/>
      <c r="N6" s="13"/>
      <c r="O6" s="13"/>
      <c r="P6" s="13"/>
      <c r="Q6" s="13">
        <v>12</v>
      </c>
      <c r="R6" s="12">
        <f t="shared" si="0"/>
        <v>479</v>
      </c>
    </row>
    <row r="7" spans="2:18" x14ac:dyDescent="0.25">
      <c r="B7" s="2" t="s">
        <v>20</v>
      </c>
      <c r="C7" s="2" t="s">
        <v>21</v>
      </c>
      <c r="D7" s="2" t="s">
        <v>22</v>
      </c>
      <c r="E7" s="13"/>
      <c r="F7" s="13">
        <v>11</v>
      </c>
      <c r="G7" s="13"/>
      <c r="H7" s="13"/>
      <c r="I7" s="13"/>
      <c r="J7" s="13">
        <v>8</v>
      </c>
      <c r="K7" s="13"/>
      <c r="L7" s="13"/>
      <c r="M7" s="13"/>
      <c r="N7" s="13">
        <v>12</v>
      </c>
      <c r="O7" s="13"/>
      <c r="P7" s="13"/>
      <c r="Q7" s="13"/>
      <c r="R7" s="12">
        <f t="shared" si="0"/>
        <v>31</v>
      </c>
    </row>
    <row r="8" spans="2:18" ht="30" x14ac:dyDescent="0.25">
      <c r="B8" s="2" t="s">
        <v>23</v>
      </c>
      <c r="C8" s="2" t="s">
        <v>24</v>
      </c>
      <c r="D8" s="2" t="s">
        <v>22</v>
      </c>
      <c r="E8" s="13"/>
      <c r="F8" s="13">
        <v>36</v>
      </c>
      <c r="G8" s="13"/>
      <c r="H8" s="13"/>
      <c r="I8" s="13"/>
      <c r="J8" s="13"/>
      <c r="K8" s="13"/>
      <c r="L8" s="13"/>
      <c r="M8" s="13"/>
      <c r="N8" s="13">
        <v>369</v>
      </c>
      <c r="O8" s="13">
        <v>131</v>
      </c>
      <c r="P8" s="13"/>
      <c r="Q8" s="13"/>
      <c r="R8" s="12">
        <f t="shared" si="0"/>
        <v>536</v>
      </c>
    </row>
    <row r="9" spans="2:18" x14ac:dyDescent="0.25">
      <c r="B9" s="2" t="s">
        <v>23</v>
      </c>
      <c r="C9" s="2" t="s">
        <v>25</v>
      </c>
      <c r="D9" s="2" t="s">
        <v>22</v>
      </c>
      <c r="E9" s="13"/>
      <c r="F9" s="13">
        <v>150</v>
      </c>
      <c r="G9" s="13">
        <v>140</v>
      </c>
      <c r="H9" s="13">
        <v>272</v>
      </c>
      <c r="I9" s="13"/>
      <c r="J9" s="13"/>
      <c r="K9" s="13">
        <v>99</v>
      </c>
      <c r="L9" s="13"/>
      <c r="M9" s="13"/>
      <c r="N9" s="13">
        <v>16</v>
      </c>
      <c r="O9" s="13"/>
      <c r="P9" s="13"/>
      <c r="Q9" s="13"/>
      <c r="R9" s="12">
        <f t="shared" si="0"/>
        <v>677</v>
      </c>
    </row>
    <row r="10" spans="2:18" x14ac:dyDescent="0.25">
      <c r="B10" s="2" t="s">
        <v>26</v>
      </c>
      <c r="C10" s="2" t="s">
        <v>27</v>
      </c>
      <c r="D10" s="2" t="s">
        <v>28</v>
      </c>
      <c r="E10" s="13"/>
      <c r="F10" s="13">
        <v>925</v>
      </c>
      <c r="G10" s="13">
        <v>588</v>
      </c>
      <c r="H10" s="13">
        <v>1347</v>
      </c>
      <c r="I10" s="13"/>
      <c r="J10" s="13"/>
      <c r="K10" s="13"/>
      <c r="L10" s="13"/>
      <c r="M10" s="13"/>
      <c r="N10" s="13">
        <v>16</v>
      </c>
      <c r="O10" s="13"/>
      <c r="P10" s="13"/>
      <c r="Q10" s="13"/>
      <c r="R10" s="12">
        <f t="shared" si="0"/>
        <v>2876</v>
      </c>
    </row>
    <row r="11" spans="2:18" ht="30" x14ac:dyDescent="0.25">
      <c r="B11" s="2" t="s">
        <v>26</v>
      </c>
      <c r="C11" s="2" t="s">
        <v>29</v>
      </c>
      <c r="D11" s="2" t="s">
        <v>22</v>
      </c>
      <c r="E11" s="13"/>
      <c r="F11" s="13"/>
      <c r="G11" s="13"/>
      <c r="H11" s="13">
        <v>731</v>
      </c>
      <c r="I11" s="13"/>
      <c r="J11" s="13"/>
      <c r="K11" s="13">
        <v>582</v>
      </c>
      <c r="L11" s="13"/>
      <c r="M11" s="13"/>
      <c r="N11" s="13"/>
      <c r="O11" s="13"/>
      <c r="P11" s="13"/>
      <c r="Q11" s="13"/>
      <c r="R11" s="12">
        <f t="shared" si="0"/>
        <v>1313</v>
      </c>
    </row>
    <row r="12" spans="2:18" x14ac:dyDescent="0.25">
      <c r="B12" s="2" t="s">
        <v>26</v>
      </c>
      <c r="C12" s="2" t="s">
        <v>30</v>
      </c>
      <c r="D12" s="2" t="s">
        <v>14</v>
      </c>
      <c r="E12" s="13"/>
      <c r="F12" s="13">
        <v>156</v>
      </c>
      <c r="G12" s="13"/>
      <c r="H12" s="13">
        <v>700</v>
      </c>
      <c r="I12" s="13"/>
      <c r="J12" s="13">
        <v>1094</v>
      </c>
      <c r="K12" s="13">
        <v>420</v>
      </c>
      <c r="L12" s="13"/>
      <c r="M12" s="13"/>
      <c r="N12" s="13">
        <v>167</v>
      </c>
      <c r="O12" s="13"/>
      <c r="P12" s="13"/>
      <c r="Q12" s="13"/>
      <c r="R12" s="12">
        <f t="shared" si="0"/>
        <v>2537</v>
      </c>
    </row>
    <row r="13" spans="2:18" ht="30" x14ac:dyDescent="0.25">
      <c r="B13" s="2" t="s">
        <v>31</v>
      </c>
      <c r="C13" s="2" t="s">
        <v>32</v>
      </c>
      <c r="D13" s="2" t="s">
        <v>14</v>
      </c>
      <c r="E13" s="13"/>
      <c r="F13" s="13"/>
      <c r="G13" s="13"/>
      <c r="H13" s="13">
        <v>556</v>
      </c>
      <c r="I13" s="13"/>
      <c r="J13" s="13"/>
      <c r="K13" s="13"/>
      <c r="L13" s="13"/>
      <c r="M13" s="13"/>
      <c r="N13" s="13"/>
      <c r="O13" s="13"/>
      <c r="P13" s="13"/>
      <c r="Q13" s="13"/>
      <c r="R13" s="12">
        <f t="shared" si="0"/>
        <v>556</v>
      </c>
    </row>
    <row r="14" spans="2:18" ht="30" x14ac:dyDescent="0.25">
      <c r="B14" s="2" t="s">
        <v>33</v>
      </c>
      <c r="C14" s="2" t="s">
        <v>34</v>
      </c>
      <c r="D14" s="2" t="s">
        <v>28</v>
      </c>
      <c r="E14" s="13"/>
      <c r="F14" s="13">
        <v>2204</v>
      </c>
      <c r="G14" s="13">
        <v>189</v>
      </c>
      <c r="H14" s="13">
        <v>772</v>
      </c>
      <c r="I14" s="13">
        <v>286</v>
      </c>
      <c r="J14" s="13">
        <v>258</v>
      </c>
      <c r="K14" s="13"/>
      <c r="L14" s="13">
        <v>5</v>
      </c>
      <c r="M14" s="13">
        <v>56</v>
      </c>
      <c r="N14" s="13">
        <v>16</v>
      </c>
      <c r="O14" s="13">
        <v>24</v>
      </c>
      <c r="P14" s="13"/>
      <c r="Q14" s="13"/>
      <c r="R14" s="12">
        <f t="shared" si="0"/>
        <v>3810</v>
      </c>
    </row>
    <row r="15" spans="2:18" ht="30" x14ac:dyDescent="0.25">
      <c r="B15" s="2" t="s">
        <v>35</v>
      </c>
      <c r="C15" s="2" t="s">
        <v>36</v>
      </c>
      <c r="D15" s="2" t="s">
        <v>22</v>
      </c>
      <c r="E15" s="13"/>
      <c r="F15" s="13">
        <v>10</v>
      </c>
      <c r="G15" s="13">
        <v>65</v>
      </c>
      <c r="H15" s="13">
        <v>26</v>
      </c>
      <c r="I15" s="13"/>
      <c r="J15" s="13"/>
      <c r="K15" s="13">
        <v>147</v>
      </c>
      <c r="L15" s="13"/>
      <c r="M15" s="13"/>
      <c r="N15" s="13"/>
      <c r="O15" s="13"/>
      <c r="P15" s="13"/>
      <c r="Q15" s="13"/>
      <c r="R15" s="12">
        <f t="shared" si="0"/>
        <v>248</v>
      </c>
    </row>
    <row r="16" spans="2:18" x14ac:dyDescent="0.25">
      <c r="B16" s="2" t="s">
        <v>37</v>
      </c>
      <c r="C16" s="2" t="s">
        <v>38</v>
      </c>
      <c r="D16" s="2" t="s">
        <v>39</v>
      </c>
      <c r="E16" s="13"/>
      <c r="F16" s="13"/>
      <c r="G16" s="13">
        <v>8</v>
      </c>
      <c r="H16" s="13">
        <v>185</v>
      </c>
      <c r="I16" s="13"/>
      <c r="J16" s="13">
        <v>190</v>
      </c>
      <c r="K16" s="13"/>
      <c r="L16" s="13"/>
      <c r="M16" s="13"/>
      <c r="N16" s="13">
        <v>14</v>
      </c>
      <c r="O16" s="13"/>
      <c r="P16" s="13"/>
      <c r="Q16" s="13"/>
      <c r="R16" s="12">
        <f t="shared" si="0"/>
        <v>397</v>
      </c>
    </row>
    <row r="17" spans="2:18" ht="30" x14ac:dyDescent="0.25">
      <c r="B17" s="2" t="s">
        <v>40</v>
      </c>
      <c r="C17" s="2" t="s">
        <v>41</v>
      </c>
      <c r="D17" s="2" t="s">
        <v>22</v>
      </c>
      <c r="E17" s="13">
        <v>141</v>
      </c>
      <c r="F17" s="13">
        <v>7524</v>
      </c>
      <c r="G17" s="13">
        <v>292</v>
      </c>
      <c r="H17" s="13">
        <v>739</v>
      </c>
      <c r="I17" s="13"/>
      <c r="J17" s="13"/>
      <c r="K17" s="13">
        <v>1940</v>
      </c>
      <c r="L17" s="13">
        <v>4</v>
      </c>
      <c r="M17" s="13"/>
      <c r="N17" s="13"/>
      <c r="O17" s="13"/>
      <c r="P17" s="13"/>
      <c r="Q17" s="13"/>
      <c r="R17" s="12">
        <f t="shared" si="0"/>
        <v>10640</v>
      </c>
    </row>
    <row r="18" spans="2:18" ht="30" x14ac:dyDescent="0.25">
      <c r="B18" s="2" t="s">
        <v>40</v>
      </c>
      <c r="C18" s="2" t="s">
        <v>42</v>
      </c>
      <c r="D18" s="2" t="s">
        <v>14</v>
      </c>
      <c r="E18" s="13"/>
      <c r="F18" s="13"/>
      <c r="G18" s="13"/>
      <c r="H18" s="13">
        <v>631</v>
      </c>
      <c r="I18" s="13"/>
      <c r="J18" s="13"/>
      <c r="K18" s="13"/>
      <c r="L18" s="13"/>
      <c r="M18" s="13"/>
      <c r="N18" s="13"/>
      <c r="O18" s="13"/>
      <c r="P18" s="13"/>
      <c r="Q18" s="13"/>
      <c r="R18" s="12">
        <f t="shared" si="0"/>
        <v>631</v>
      </c>
    </row>
    <row r="19" spans="2:18" ht="30" x14ac:dyDescent="0.25">
      <c r="B19" s="2" t="s">
        <v>43</v>
      </c>
      <c r="C19" s="2" t="s">
        <v>44</v>
      </c>
      <c r="D19" s="2" t="s">
        <v>14</v>
      </c>
      <c r="E19" s="13"/>
      <c r="F19" s="13">
        <v>660</v>
      </c>
      <c r="G19" s="13"/>
      <c r="H19" s="13">
        <v>127</v>
      </c>
      <c r="I19" s="13"/>
      <c r="J19" s="13">
        <v>252</v>
      </c>
      <c r="K19" s="13">
        <v>807</v>
      </c>
      <c r="L19" s="13"/>
      <c r="M19" s="13"/>
      <c r="N19" s="13"/>
      <c r="O19" s="13"/>
      <c r="P19" s="13"/>
      <c r="Q19" s="13">
        <v>15</v>
      </c>
      <c r="R19" s="12">
        <f t="shared" si="0"/>
        <v>1861</v>
      </c>
    </row>
    <row r="20" spans="2:18" ht="30" x14ac:dyDescent="0.25">
      <c r="B20" s="2" t="s">
        <v>43</v>
      </c>
      <c r="C20" s="2" t="s">
        <v>45</v>
      </c>
      <c r="D20" s="2" t="s">
        <v>22</v>
      </c>
      <c r="E20" s="13"/>
      <c r="F20" s="13"/>
      <c r="G20" s="13">
        <v>345</v>
      </c>
      <c r="H20" s="13"/>
      <c r="I20" s="13"/>
      <c r="J20" s="13">
        <v>164</v>
      </c>
      <c r="K20" s="13"/>
      <c r="L20" s="13"/>
      <c r="M20" s="13"/>
      <c r="N20" s="13"/>
      <c r="O20" s="13"/>
      <c r="P20" s="13"/>
      <c r="Q20" s="13"/>
      <c r="R20" s="12">
        <f t="shared" si="0"/>
        <v>509</v>
      </c>
    </row>
    <row r="21" spans="2:18" ht="30" x14ac:dyDescent="0.25">
      <c r="B21" s="2" t="s">
        <v>46</v>
      </c>
      <c r="C21" s="2" t="s">
        <v>47</v>
      </c>
      <c r="D21" s="2" t="s">
        <v>22</v>
      </c>
      <c r="E21" s="13"/>
      <c r="F21" s="13">
        <v>54</v>
      </c>
      <c r="G21" s="13"/>
      <c r="H21" s="13">
        <v>145</v>
      </c>
      <c r="I21" s="13"/>
      <c r="J21" s="13">
        <v>217</v>
      </c>
      <c r="K21" s="13"/>
      <c r="L21" s="13"/>
      <c r="M21" s="13">
        <v>27</v>
      </c>
      <c r="N21" s="13"/>
      <c r="O21" s="13"/>
      <c r="P21" s="13">
        <v>130</v>
      </c>
      <c r="Q21" s="13"/>
      <c r="R21" s="12">
        <f t="shared" si="0"/>
        <v>573</v>
      </c>
    </row>
    <row r="22" spans="2:18" ht="30" x14ac:dyDescent="0.25">
      <c r="B22" s="2" t="s">
        <v>48</v>
      </c>
      <c r="C22" s="2" t="s">
        <v>49</v>
      </c>
      <c r="D22" s="2" t="s">
        <v>14</v>
      </c>
      <c r="E22" s="13"/>
      <c r="F22" s="13">
        <v>288</v>
      </c>
      <c r="G22" s="13">
        <v>214</v>
      </c>
      <c r="H22" s="13">
        <v>144</v>
      </c>
      <c r="I22" s="13"/>
      <c r="J22" s="13"/>
      <c r="K22" s="13">
        <v>2</v>
      </c>
      <c r="L22" s="13"/>
      <c r="M22" s="13"/>
      <c r="N22" s="13">
        <v>141</v>
      </c>
      <c r="O22" s="13"/>
      <c r="P22" s="13">
        <v>786</v>
      </c>
      <c r="Q22" s="13">
        <v>130</v>
      </c>
      <c r="R22" s="12">
        <f t="shared" si="0"/>
        <v>1705</v>
      </c>
    </row>
    <row r="23" spans="2:18" ht="30" x14ac:dyDescent="0.25">
      <c r="B23" s="2" t="s">
        <v>50</v>
      </c>
      <c r="C23" s="2" t="s">
        <v>51</v>
      </c>
      <c r="D23" s="2" t="s">
        <v>19</v>
      </c>
      <c r="E23" s="13"/>
      <c r="F23" s="13">
        <v>553</v>
      </c>
      <c r="G23" s="13">
        <v>696</v>
      </c>
      <c r="H23" s="13">
        <v>395</v>
      </c>
      <c r="I23" s="13"/>
      <c r="J23" s="13">
        <v>1</v>
      </c>
      <c r="K23" s="13"/>
      <c r="L23" s="13"/>
      <c r="M23" s="13"/>
      <c r="N23" s="13">
        <v>222</v>
      </c>
      <c r="O23" s="13"/>
      <c r="P23" s="13"/>
      <c r="Q23" s="13"/>
      <c r="R23" s="12">
        <f t="shared" si="0"/>
        <v>1867</v>
      </c>
    </row>
    <row r="24" spans="2:18" s="24" customFormat="1" ht="30" x14ac:dyDescent="0.25">
      <c r="B24" s="21" t="s">
        <v>52</v>
      </c>
      <c r="C24" s="21" t="s">
        <v>53</v>
      </c>
      <c r="D24" s="21" t="s">
        <v>22</v>
      </c>
      <c r="E24" s="22">
        <v>13517</v>
      </c>
      <c r="F24" s="22">
        <v>81</v>
      </c>
      <c r="G24" s="22"/>
      <c r="H24" s="22"/>
      <c r="I24" s="22"/>
      <c r="J24" s="22"/>
      <c r="K24" s="22"/>
      <c r="L24" s="22">
        <v>36</v>
      </c>
      <c r="M24" s="22"/>
      <c r="N24" s="22"/>
      <c r="O24" s="22">
        <v>30</v>
      </c>
      <c r="P24" s="22"/>
      <c r="Q24" s="22"/>
      <c r="R24" s="23">
        <f t="shared" si="0"/>
        <v>13664</v>
      </c>
    </row>
    <row r="25" spans="2:18" ht="30" x14ac:dyDescent="0.25">
      <c r="B25" s="2" t="s">
        <v>54</v>
      </c>
      <c r="C25" s="2" t="s">
        <v>55</v>
      </c>
      <c r="D25" s="2" t="s">
        <v>19</v>
      </c>
      <c r="E25" s="13">
        <v>4</v>
      </c>
      <c r="F25" s="13">
        <v>1211</v>
      </c>
      <c r="G25" s="13">
        <v>71</v>
      </c>
      <c r="H25" s="13">
        <v>3231</v>
      </c>
      <c r="I25" s="13"/>
      <c r="J25" s="13">
        <v>760</v>
      </c>
      <c r="K25" s="13">
        <v>1217</v>
      </c>
      <c r="L25" s="13"/>
      <c r="M25" s="13">
        <v>85</v>
      </c>
      <c r="N25" s="13">
        <v>1231</v>
      </c>
      <c r="O25" s="13">
        <v>38</v>
      </c>
      <c r="P25" s="13">
        <v>744</v>
      </c>
      <c r="Q25" s="13">
        <v>145</v>
      </c>
      <c r="R25" s="12">
        <f t="shared" si="0"/>
        <v>8737</v>
      </c>
    </row>
    <row r="26" spans="2:18" ht="30" x14ac:dyDescent="0.25">
      <c r="B26" s="2" t="s">
        <v>56</v>
      </c>
      <c r="C26" s="2" t="s">
        <v>57</v>
      </c>
      <c r="D26" s="2" t="s">
        <v>22</v>
      </c>
      <c r="E26" s="13"/>
      <c r="F26" s="13">
        <v>1092</v>
      </c>
      <c r="G26" s="13">
        <v>962</v>
      </c>
      <c r="H26" s="13"/>
      <c r="I26" s="13"/>
      <c r="J26" s="13"/>
      <c r="K26" s="13">
        <v>81</v>
      </c>
      <c r="L26" s="13"/>
      <c r="M26" s="13"/>
      <c r="N26" s="13">
        <v>12</v>
      </c>
      <c r="O26" s="13"/>
      <c r="P26" s="13"/>
      <c r="Q26" s="13">
        <v>34</v>
      </c>
      <c r="R26" s="12">
        <f t="shared" si="0"/>
        <v>2181</v>
      </c>
    </row>
    <row r="27" spans="2:18" ht="30" x14ac:dyDescent="0.25">
      <c r="B27" s="2" t="s">
        <v>58</v>
      </c>
      <c r="C27" s="2" t="s">
        <v>59</v>
      </c>
      <c r="D27" s="2" t="s">
        <v>14</v>
      </c>
      <c r="E27" s="13"/>
      <c r="F27" s="13">
        <v>1106</v>
      </c>
      <c r="G27" s="13"/>
      <c r="H27" s="13">
        <v>6</v>
      </c>
      <c r="I27" s="13"/>
      <c r="J27" s="13"/>
      <c r="K27" s="13"/>
      <c r="L27" s="13"/>
      <c r="M27" s="13"/>
      <c r="N27" s="13"/>
      <c r="O27" s="13">
        <v>52</v>
      </c>
      <c r="P27" s="13"/>
      <c r="Q27" s="13"/>
      <c r="R27" s="12">
        <f t="shared" si="0"/>
        <v>1164</v>
      </c>
    </row>
    <row r="28" spans="2:18" ht="30" x14ac:dyDescent="0.25">
      <c r="B28" s="2" t="s">
        <v>60</v>
      </c>
      <c r="C28" s="2" t="s">
        <v>61</v>
      </c>
      <c r="D28" s="2" t="s">
        <v>22</v>
      </c>
      <c r="E28" s="13">
        <v>27</v>
      </c>
      <c r="F28" s="13">
        <v>705</v>
      </c>
      <c r="G28" s="13">
        <v>418</v>
      </c>
      <c r="H28" s="13"/>
      <c r="I28" s="13"/>
      <c r="J28" s="13">
        <v>2433</v>
      </c>
      <c r="K28" s="13"/>
      <c r="L28" s="13"/>
      <c r="M28" s="13"/>
      <c r="N28" s="13"/>
      <c r="O28" s="13"/>
      <c r="P28" s="13"/>
      <c r="Q28" s="13"/>
      <c r="R28" s="12">
        <f t="shared" si="0"/>
        <v>3583</v>
      </c>
    </row>
    <row r="29" spans="2:18" ht="45" x14ac:dyDescent="0.25">
      <c r="B29" s="2" t="s">
        <v>62</v>
      </c>
      <c r="C29" s="2" t="s">
        <v>63</v>
      </c>
      <c r="D29" s="2" t="s">
        <v>22</v>
      </c>
      <c r="E29" s="13"/>
      <c r="F29" s="13"/>
      <c r="G29" s="13">
        <v>137</v>
      </c>
      <c r="H29" s="13"/>
      <c r="I29" s="13"/>
      <c r="J29" s="13"/>
      <c r="K29" s="13">
        <v>197</v>
      </c>
      <c r="L29" s="13"/>
      <c r="M29" s="13"/>
      <c r="N29" s="13"/>
      <c r="O29" s="13"/>
      <c r="P29" s="13"/>
      <c r="Q29" s="13"/>
      <c r="R29" s="12">
        <f t="shared" si="0"/>
        <v>334</v>
      </c>
    </row>
    <row r="30" spans="2:18" ht="30" x14ac:dyDescent="0.25">
      <c r="B30" s="2" t="s">
        <v>64</v>
      </c>
      <c r="C30" s="2" t="s">
        <v>65</v>
      </c>
      <c r="D30" s="2" t="s">
        <v>14</v>
      </c>
      <c r="E30" s="13"/>
      <c r="F30" s="13">
        <v>40</v>
      </c>
      <c r="G30" s="13"/>
      <c r="H30" s="13">
        <v>3410</v>
      </c>
      <c r="I30" s="13"/>
      <c r="J30" s="13"/>
      <c r="K30" s="13">
        <v>95</v>
      </c>
      <c r="L30" s="13"/>
      <c r="M30" s="13"/>
      <c r="N30" s="13">
        <v>156</v>
      </c>
      <c r="O30" s="13"/>
      <c r="P30" s="13">
        <v>97</v>
      </c>
      <c r="Q30" s="13"/>
      <c r="R30" s="12">
        <f t="shared" si="0"/>
        <v>3798</v>
      </c>
    </row>
    <row r="31" spans="2:18" ht="45" x14ac:dyDescent="0.25">
      <c r="B31" s="2" t="s">
        <v>64</v>
      </c>
      <c r="C31" s="2" t="s">
        <v>66</v>
      </c>
      <c r="D31" s="2" t="s">
        <v>14</v>
      </c>
      <c r="E31" s="13">
        <v>25</v>
      </c>
      <c r="F31" s="13">
        <v>431</v>
      </c>
      <c r="G31" s="13">
        <v>1026</v>
      </c>
      <c r="H31" s="13"/>
      <c r="I31" s="13"/>
      <c r="J31" s="13">
        <v>261</v>
      </c>
      <c r="K31" s="13"/>
      <c r="L31" s="13"/>
      <c r="M31" s="13"/>
      <c r="N31" s="13">
        <v>18</v>
      </c>
      <c r="O31" s="13"/>
      <c r="P31" s="13"/>
      <c r="Q31" s="13"/>
      <c r="R31" s="12">
        <f t="shared" si="0"/>
        <v>1761</v>
      </c>
    </row>
    <row r="32" spans="2:18" x14ac:dyDescent="0.25">
      <c r="B32" s="2" t="s">
        <v>67</v>
      </c>
      <c r="C32" s="2" t="s">
        <v>68</v>
      </c>
      <c r="D32" s="2" t="s">
        <v>14</v>
      </c>
      <c r="E32" s="13"/>
      <c r="F32" s="13">
        <v>25</v>
      </c>
      <c r="G32" s="13"/>
      <c r="H32" s="13"/>
      <c r="I32" s="13"/>
      <c r="J32" s="13"/>
      <c r="K32" s="13">
        <v>693</v>
      </c>
      <c r="L32" s="13"/>
      <c r="M32" s="13"/>
      <c r="N32" s="13"/>
      <c r="O32" s="13"/>
      <c r="P32" s="13"/>
      <c r="Q32" s="13">
        <v>69</v>
      </c>
      <c r="R32" s="12">
        <f t="shared" si="0"/>
        <v>787</v>
      </c>
    </row>
    <row r="33" spans="2:18" ht="30" x14ac:dyDescent="0.25">
      <c r="B33" s="2" t="s">
        <v>69</v>
      </c>
      <c r="C33" s="2" t="s">
        <v>70</v>
      </c>
      <c r="D33" s="2" t="s">
        <v>22</v>
      </c>
      <c r="E33" s="13">
        <v>7</v>
      </c>
      <c r="F33" s="13">
        <v>48</v>
      </c>
      <c r="G33" s="13">
        <v>26</v>
      </c>
      <c r="H33" s="13"/>
      <c r="I33" s="13"/>
      <c r="J33" s="13"/>
      <c r="K33" s="13">
        <v>175</v>
      </c>
      <c r="L33" s="13"/>
      <c r="M33" s="13"/>
      <c r="N33" s="13"/>
      <c r="O33" s="13"/>
      <c r="P33" s="13"/>
      <c r="Q33" s="13"/>
      <c r="R33" s="12">
        <f t="shared" si="0"/>
        <v>256</v>
      </c>
    </row>
    <row r="34" spans="2:18" ht="30" x14ac:dyDescent="0.25">
      <c r="B34" s="2" t="s">
        <v>71</v>
      </c>
      <c r="C34" s="2" t="s">
        <v>72</v>
      </c>
      <c r="D34" s="2" t="s">
        <v>22</v>
      </c>
      <c r="E34" s="13"/>
      <c r="F34" s="13">
        <v>9</v>
      </c>
      <c r="G34" s="13"/>
      <c r="H34" s="13"/>
      <c r="I34" s="13"/>
      <c r="J34" s="13"/>
      <c r="K34" s="13">
        <v>134</v>
      </c>
      <c r="L34" s="13"/>
      <c r="M34" s="13"/>
      <c r="N34" s="13">
        <v>207</v>
      </c>
      <c r="O34" s="13"/>
      <c r="P34" s="13"/>
      <c r="Q34" s="13"/>
      <c r="R34" s="12">
        <f t="shared" si="0"/>
        <v>350</v>
      </c>
    </row>
    <row r="35" spans="2:18" ht="30" x14ac:dyDescent="0.25">
      <c r="B35" s="2" t="s">
        <v>73</v>
      </c>
      <c r="C35" s="2" t="s">
        <v>74</v>
      </c>
      <c r="D35" s="2" t="s">
        <v>14</v>
      </c>
      <c r="E35" s="13"/>
      <c r="F35" s="13">
        <v>555</v>
      </c>
      <c r="G35" s="13"/>
      <c r="H35" s="13">
        <v>20</v>
      </c>
      <c r="I35" s="13">
        <v>84</v>
      </c>
      <c r="J35" s="13">
        <v>14</v>
      </c>
      <c r="K35" s="13">
        <v>1110</v>
      </c>
      <c r="L35" s="13"/>
      <c r="M35" s="13"/>
      <c r="N35" s="13">
        <v>2108</v>
      </c>
      <c r="O35" s="13"/>
      <c r="P35" s="13"/>
      <c r="Q35" s="13"/>
      <c r="R35" s="12">
        <f t="shared" si="0"/>
        <v>3891</v>
      </c>
    </row>
    <row r="36" spans="2:18" x14ac:dyDescent="0.25">
      <c r="B36" s="2" t="s">
        <v>75</v>
      </c>
      <c r="C36" s="2" t="s">
        <v>76</v>
      </c>
      <c r="D36" s="2" t="s">
        <v>14</v>
      </c>
      <c r="E36" s="13"/>
      <c r="F36" s="13">
        <v>447</v>
      </c>
      <c r="G36" s="13">
        <v>39</v>
      </c>
      <c r="H36" s="13">
        <v>307</v>
      </c>
      <c r="I36" s="13">
        <v>39</v>
      </c>
      <c r="J36" s="13">
        <v>629</v>
      </c>
      <c r="K36" s="13">
        <v>1159</v>
      </c>
      <c r="L36" s="13">
        <v>941</v>
      </c>
      <c r="M36" s="13">
        <v>82</v>
      </c>
      <c r="N36" s="13"/>
      <c r="O36" s="13">
        <v>30</v>
      </c>
      <c r="P36" s="13">
        <v>138</v>
      </c>
      <c r="Q36" s="13">
        <v>54</v>
      </c>
      <c r="R36" s="12">
        <f t="shared" si="0"/>
        <v>3865</v>
      </c>
    </row>
    <row r="37" spans="2:18" x14ac:dyDescent="0.25">
      <c r="B37" s="2" t="s">
        <v>77</v>
      </c>
      <c r="C37" s="2" t="s">
        <v>78</v>
      </c>
      <c r="D37" s="2" t="s">
        <v>22</v>
      </c>
      <c r="E37" s="13"/>
      <c r="F37" s="13">
        <v>594</v>
      </c>
      <c r="G37" s="13">
        <v>866</v>
      </c>
      <c r="H37" s="13">
        <v>65</v>
      </c>
      <c r="I37" s="13">
        <v>658</v>
      </c>
      <c r="J37" s="13">
        <v>25</v>
      </c>
      <c r="K37" s="13">
        <v>45</v>
      </c>
      <c r="L37" s="13"/>
      <c r="M37" s="13"/>
      <c r="N37" s="13">
        <v>182</v>
      </c>
      <c r="O37" s="13">
        <v>10</v>
      </c>
      <c r="P37" s="13"/>
      <c r="Q37" s="13"/>
      <c r="R37" s="12">
        <f t="shared" si="0"/>
        <v>2445</v>
      </c>
    </row>
    <row r="38" spans="2:18" ht="30" x14ac:dyDescent="0.25">
      <c r="B38" s="2" t="s">
        <v>79</v>
      </c>
      <c r="C38" s="2" t="s">
        <v>80</v>
      </c>
      <c r="D38" s="2" t="s">
        <v>39</v>
      </c>
      <c r="E38" s="13"/>
      <c r="F38" s="13">
        <v>46</v>
      </c>
      <c r="G38" s="13">
        <v>489</v>
      </c>
      <c r="H38" s="13">
        <v>147</v>
      </c>
      <c r="I38" s="13"/>
      <c r="J38" s="13">
        <v>525</v>
      </c>
      <c r="K38" s="13"/>
      <c r="L38" s="13"/>
      <c r="M38" s="13"/>
      <c r="N38" s="13">
        <v>171</v>
      </c>
      <c r="O38" s="13">
        <v>447</v>
      </c>
      <c r="P38" s="13"/>
      <c r="Q38" s="13">
        <v>154</v>
      </c>
      <c r="R38" s="12">
        <f t="shared" si="0"/>
        <v>1979</v>
      </c>
    </row>
    <row r="39" spans="2:18" ht="30" x14ac:dyDescent="0.25">
      <c r="B39" s="2" t="s">
        <v>81</v>
      </c>
      <c r="C39" s="2" t="s">
        <v>82</v>
      </c>
      <c r="D39" s="2" t="s">
        <v>14</v>
      </c>
      <c r="E39" s="13"/>
      <c r="F39" s="13">
        <v>109</v>
      </c>
      <c r="G39" s="13"/>
      <c r="H39" s="13">
        <v>846</v>
      </c>
      <c r="I39" s="13"/>
      <c r="J39" s="13">
        <v>27</v>
      </c>
      <c r="K39" s="13">
        <v>44</v>
      </c>
      <c r="L39" s="13"/>
      <c r="M39" s="13"/>
      <c r="N39" s="13"/>
      <c r="O39" s="13"/>
      <c r="P39" s="13"/>
      <c r="Q39" s="13"/>
      <c r="R39" s="12">
        <f t="shared" si="0"/>
        <v>1026</v>
      </c>
    </row>
    <row r="40" spans="2:18" ht="30" x14ac:dyDescent="0.25">
      <c r="B40" s="2" t="s">
        <v>83</v>
      </c>
      <c r="C40" s="2" t="s">
        <v>84</v>
      </c>
      <c r="D40" s="2" t="s">
        <v>39</v>
      </c>
      <c r="E40" s="13">
        <v>36</v>
      </c>
      <c r="F40" s="13">
        <v>254</v>
      </c>
      <c r="G40" s="13">
        <v>127</v>
      </c>
      <c r="H40" s="13">
        <v>10864</v>
      </c>
      <c r="I40" s="13"/>
      <c r="J40" s="13"/>
      <c r="K40" s="13">
        <v>70</v>
      </c>
      <c r="L40" s="13">
        <v>263</v>
      </c>
      <c r="M40" s="13"/>
      <c r="N40" s="13">
        <v>36</v>
      </c>
      <c r="O40" s="13">
        <v>9</v>
      </c>
      <c r="P40" s="13">
        <v>835</v>
      </c>
      <c r="Q40" s="13">
        <v>5514</v>
      </c>
      <c r="R40" s="12">
        <f t="shared" si="0"/>
        <v>18008</v>
      </c>
    </row>
    <row r="41" spans="2:18" ht="30" x14ac:dyDescent="0.25">
      <c r="B41" s="2" t="s">
        <v>85</v>
      </c>
      <c r="C41" s="2" t="s">
        <v>86</v>
      </c>
      <c r="D41" s="2" t="s">
        <v>14</v>
      </c>
      <c r="E41" s="13"/>
      <c r="F41" s="13">
        <v>16</v>
      </c>
      <c r="G41" s="13"/>
      <c r="H41" s="13">
        <v>92</v>
      </c>
      <c r="I41" s="13"/>
      <c r="J41" s="13"/>
      <c r="K41" s="13">
        <v>14</v>
      </c>
      <c r="L41" s="13"/>
      <c r="M41" s="13"/>
      <c r="N41" s="13">
        <v>26</v>
      </c>
      <c r="O41" s="13"/>
      <c r="P41" s="13"/>
      <c r="Q41" s="13">
        <v>59</v>
      </c>
      <c r="R41" s="12">
        <f t="shared" si="0"/>
        <v>207</v>
      </c>
    </row>
    <row r="42" spans="2:18" x14ac:dyDescent="0.25">
      <c r="B42" s="2" t="s">
        <v>87</v>
      </c>
      <c r="C42" s="2" t="s">
        <v>88</v>
      </c>
      <c r="D42" s="2" t="s">
        <v>22</v>
      </c>
      <c r="E42" s="13"/>
      <c r="F42" s="13">
        <v>145</v>
      </c>
      <c r="G42" s="13">
        <v>230</v>
      </c>
      <c r="H42" s="13">
        <v>688</v>
      </c>
      <c r="I42" s="13"/>
      <c r="J42" s="13">
        <v>43</v>
      </c>
      <c r="K42" s="13">
        <v>64</v>
      </c>
      <c r="L42" s="13"/>
      <c r="M42" s="13"/>
      <c r="N42" s="13">
        <v>75</v>
      </c>
      <c r="O42" s="13"/>
      <c r="P42" s="13"/>
      <c r="Q42" s="13">
        <v>247</v>
      </c>
      <c r="R42" s="12">
        <f t="shared" si="0"/>
        <v>1492</v>
      </c>
    </row>
    <row r="43" spans="2:18" ht="30" x14ac:dyDescent="0.25">
      <c r="B43" s="2" t="s">
        <v>89</v>
      </c>
      <c r="C43" s="2" t="s">
        <v>90</v>
      </c>
      <c r="D43" s="2" t="s">
        <v>22</v>
      </c>
      <c r="E43" s="13"/>
      <c r="F43" s="13">
        <v>1457</v>
      </c>
      <c r="G43" s="13">
        <v>396</v>
      </c>
      <c r="H43" s="13">
        <v>4</v>
      </c>
      <c r="I43" s="13"/>
      <c r="J43" s="13">
        <v>681</v>
      </c>
      <c r="K43" s="13"/>
      <c r="L43" s="13"/>
      <c r="M43" s="13"/>
      <c r="N43" s="13"/>
      <c r="O43" s="13"/>
      <c r="P43" s="13"/>
      <c r="Q43" s="13"/>
      <c r="R43" s="12">
        <f t="shared" si="0"/>
        <v>2538</v>
      </c>
    </row>
    <row r="44" spans="2:18" ht="30" x14ac:dyDescent="0.25">
      <c r="B44" s="2" t="s">
        <v>91</v>
      </c>
      <c r="C44" s="2" t="s">
        <v>92</v>
      </c>
      <c r="D44" s="2" t="s">
        <v>14</v>
      </c>
      <c r="E44" s="13">
        <v>33</v>
      </c>
      <c r="F44" s="13">
        <v>1742</v>
      </c>
      <c r="G44" s="13">
        <v>545</v>
      </c>
      <c r="H44" s="13">
        <v>182</v>
      </c>
      <c r="I44" s="13"/>
      <c r="J44" s="13"/>
      <c r="K44" s="13">
        <v>107</v>
      </c>
      <c r="L44" s="13">
        <v>78</v>
      </c>
      <c r="M44" s="13"/>
      <c r="N44" s="13">
        <v>1054</v>
      </c>
      <c r="O44" s="13"/>
      <c r="P44" s="13"/>
      <c r="Q44" s="13">
        <v>192</v>
      </c>
      <c r="R44" s="12">
        <f t="shared" si="0"/>
        <v>3933</v>
      </c>
    </row>
    <row r="45" spans="2:18" ht="30" x14ac:dyDescent="0.25">
      <c r="B45" s="2" t="s">
        <v>93</v>
      </c>
      <c r="C45" s="2" t="s">
        <v>94</v>
      </c>
      <c r="D45" s="2" t="s">
        <v>14</v>
      </c>
      <c r="E45" s="13"/>
      <c r="F45" s="13">
        <v>617</v>
      </c>
      <c r="G45" s="13">
        <v>70</v>
      </c>
      <c r="H45" s="13">
        <v>151</v>
      </c>
      <c r="I45" s="13"/>
      <c r="J45" s="13">
        <v>245</v>
      </c>
      <c r="K45" s="13">
        <v>425</v>
      </c>
      <c r="L45" s="13"/>
      <c r="M45" s="13"/>
      <c r="N45" s="13"/>
      <c r="O45" s="13"/>
      <c r="P45" s="13"/>
      <c r="Q45" s="13">
        <v>81</v>
      </c>
      <c r="R45" s="12">
        <f t="shared" si="0"/>
        <v>1589</v>
      </c>
    </row>
    <row r="46" spans="2:18" x14ac:dyDescent="0.25">
      <c r="B46" s="2" t="s">
        <v>95</v>
      </c>
      <c r="C46" s="2" t="s">
        <v>96</v>
      </c>
      <c r="D46" s="2" t="s">
        <v>14</v>
      </c>
      <c r="E46" s="13">
        <v>1215</v>
      </c>
      <c r="F46" s="13">
        <v>381</v>
      </c>
      <c r="G46" s="13"/>
      <c r="H46" s="13">
        <v>258</v>
      </c>
      <c r="I46" s="13"/>
      <c r="J46" s="13"/>
      <c r="K46" s="13"/>
      <c r="L46" s="13">
        <v>1047</v>
      </c>
      <c r="M46" s="13"/>
      <c r="N46" s="13"/>
      <c r="O46" s="13"/>
      <c r="P46" s="13"/>
      <c r="Q46" s="13"/>
      <c r="R46" s="12">
        <f t="shared" si="0"/>
        <v>2901</v>
      </c>
    </row>
    <row r="47" spans="2:18" ht="30" x14ac:dyDescent="0.25">
      <c r="B47" s="2" t="s">
        <v>95</v>
      </c>
      <c r="C47" s="2" t="s">
        <v>97</v>
      </c>
      <c r="D47" s="2" t="s">
        <v>14</v>
      </c>
      <c r="E47" s="13"/>
      <c r="F47" s="13"/>
      <c r="G47" s="13"/>
      <c r="H47" s="13">
        <v>191</v>
      </c>
      <c r="I47" s="13"/>
      <c r="J47" s="13"/>
      <c r="K47" s="13">
        <v>85</v>
      </c>
      <c r="L47" s="13"/>
      <c r="M47" s="13"/>
      <c r="N47" s="13">
        <v>2</v>
      </c>
      <c r="O47" s="13"/>
      <c r="P47" s="13"/>
      <c r="Q47" s="13"/>
      <c r="R47" s="12">
        <f t="shared" si="0"/>
        <v>278</v>
      </c>
    </row>
    <row r="48" spans="2:18" ht="30" x14ac:dyDescent="0.25">
      <c r="B48" s="2" t="s">
        <v>95</v>
      </c>
      <c r="C48" s="2" t="s">
        <v>98</v>
      </c>
      <c r="D48" s="2" t="s">
        <v>14</v>
      </c>
      <c r="E48" s="13"/>
      <c r="F48" s="13"/>
      <c r="G48" s="13"/>
      <c r="H48" s="13">
        <v>322</v>
      </c>
      <c r="I48" s="13"/>
      <c r="J48" s="13">
        <v>1587</v>
      </c>
      <c r="K48" s="13">
        <v>3328</v>
      </c>
      <c r="L48" s="13"/>
      <c r="M48" s="13"/>
      <c r="N48" s="13"/>
      <c r="O48" s="13"/>
      <c r="P48" s="13"/>
      <c r="Q48" s="13"/>
      <c r="R48" s="12">
        <f t="shared" si="0"/>
        <v>5237</v>
      </c>
    </row>
    <row r="49" spans="2:18" x14ac:dyDescent="0.25">
      <c r="B49" s="2" t="s">
        <v>99</v>
      </c>
      <c r="C49" s="2" t="s">
        <v>100</v>
      </c>
      <c r="D49" s="2" t="s">
        <v>14</v>
      </c>
      <c r="E49" s="13"/>
      <c r="F49" s="13">
        <v>230</v>
      </c>
      <c r="G49" s="13"/>
      <c r="H49" s="13">
        <v>6</v>
      </c>
      <c r="I49" s="13"/>
      <c r="J49" s="13">
        <v>111</v>
      </c>
      <c r="K49" s="13"/>
      <c r="L49" s="13">
        <v>25</v>
      </c>
      <c r="M49" s="13"/>
      <c r="N49" s="13"/>
      <c r="O49" s="13"/>
      <c r="P49" s="13"/>
      <c r="Q49" s="13"/>
      <c r="R49" s="12">
        <f t="shared" si="0"/>
        <v>372</v>
      </c>
    </row>
    <row r="50" spans="2:18" ht="30" x14ac:dyDescent="0.25">
      <c r="B50" s="2" t="s">
        <v>99</v>
      </c>
      <c r="C50" s="2" t="s">
        <v>101</v>
      </c>
      <c r="D50" s="2" t="s">
        <v>14</v>
      </c>
      <c r="E50" s="13"/>
      <c r="F50" s="13">
        <v>29</v>
      </c>
      <c r="G50" s="13">
        <v>47</v>
      </c>
      <c r="H50" s="13">
        <v>699</v>
      </c>
      <c r="I50" s="13"/>
      <c r="J50" s="13">
        <v>135</v>
      </c>
      <c r="K50" s="13">
        <v>489</v>
      </c>
      <c r="L50" s="13">
        <v>12</v>
      </c>
      <c r="M50" s="13">
        <v>54</v>
      </c>
      <c r="N50" s="13"/>
      <c r="O50" s="13"/>
      <c r="P50" s="13"/>
      <c r="Q50" s="13"/>
      <c r="R50" s="12">
        <f t="shared" si="0"/>
        <v>1465</v>
      </c>
    </row>
    <row r="51" spans="2:18" ht="30" x14ac:dyDescent="0.25">
      <c r="B51" s="2" t="s">
        <v>102</v>
      </c>
      <c r="C51" s="2" t="s">
        <v>103</v>
      </c>
      <c r="D51" s="2" t="s">
        <v>14</v>
      </c>
      <c r="E51" s="13"/>
      <c r="F51" s="13">
        <v>60</v>
      </c>
      <c r="G51" s="13"/>
      <c r="H51" s="13"/>
      <c r="I51" s="13"/>
      <c r="J51" s="13"/>
      <c r="K51" s="13">
        <v>228</v>
      </c>
      <c r="L51" s="13"/>
      <c r="M51" s="13"/>
      <c r="N51" s="13"/>
      <c r="O51" s="13"/>
      <c r="P51" s="13"/>
      <c r="Q51" s="13">
        <v>107</v>
      </c>
      <c r="R51" s="12">
        <f t="shared" si="0"/>
        <v>395</v>
      </c>
    </row>
    <row r="52" spans="2:18" x14ac:dyDescent="0.25">
      <c r="B52" s="2" t="s">
        <v>104</v>
      </c>
      <c r="C52" s="2" t="s">
        <v>105</v>
      </c>
      <c r="D52" s="2" t="s">
        <v>22</v>
      </c>
      <c r="E52" s="13"/>
      <c r="F52" s="13">
        <v>7193</v>
      </c>
      <c r="G52" s="13"/>
      <c r="H52" s="13">
        <v>30</v>
      </c>
      <c r="I52" s="13"/>
      <c r="J52" s="13">
        <v>192</v>
      </c>
      <c r="K52" s="13"/>
      <c r="L52" s="13">
        <v>185</v>
      </c>
      <c r="M52" s="13"/>
      <c r="N52" s="13"/>
      <c r="O52" s="13"/>
      <c r="P52" s="13"/>
      <c r="Q52" s="13"/>
      <c r="R52" s="12">
        <f t="shared" si="0"/>
        <v>7600</v>
      </c>
    </row>
    <row r="53" spans="2:18" ht="30" x14ac:dyDescent="0.25">
      <c r="B53" s="2" t="s">
        <v>104</v>
      </c>
      <c r="C53" s="2" t="s">
        <v>106</v>
      </c>
      <c r="D53" s="2" t="s">
        <v>19</v>
      </c>
      <c r="E53" s="13"/>
      <c r="F53" s="13">
        <v>13</v>
      </c>
      <c r="G53" s="13"/>
      <c r="H53" s="13">
        <v>93</v>
      </c>
      <c r="I53" s="13"/>
      <c r="J53" s="13"/>
      <c r="K53" s="13">
        <v>84</v>
      </c>
      <c r="L53" s="13"/>
      <c r="M53" s="13"/>
      <c r="N53" s="13">
        <v>89</v>
      </c>
      <c r="O53" s="13">
        <v>719</v>
      </c>
      <c r="P53" s="13"/>
      <c r="Q53" s="13">
        <v>35</v>
      </c>
      <c r="R53" s="12">
        <f t="shared" si="0"/>
        <v>1033</v>
      </c>
    </row>
    <row r="54" spans="2:18" x14ac:dyDescent="0.25">
      <c r="B54" s="2" t="s">
        <v>107</v>
      </c>
      <c r="C54" s="2" t="s">
        <v>108</v>
      </c>
      <c r="D54" s="2" t="s">
        <v>22</v>
      </c>
      <c r="E54" s="13"/>
      <c r="F54" s="13">
        <v>498</v>
      </c>
      <c r="G54" s="13"/>
      <c r="H54" s="13">
        <v>53</v>
      </c>
      <c r="I54" s="13"/>
      <c r="J54" s="13">
        <v>613</v>
      </c>
      <c r="K54" s="13">
        <v>77</v>
      </c>
      <c r="L54" s="13"/>
      <c r="M54" s="13"/>
      <c r="N54" s="13">
        <v>234</v>
      </c>
      <c r="O54" s="13">
        <v>447</v>
      </c>
      <c r="P54" s="13"/>
      <c r="Q54" s="13">
        <v>399</v>
      </c>
      <c r="R54" s="12">
        <f t="shared" si="0"/>
        <v>2321</v>
      </c>
    </row>
    <row r="55" spans="2:18" ht="30" x14ac:dyDescent="0.25">
      <c r="B55" s="2" t="s">
        <v>109</v>
      </c>
      <c r="C55" s="2" t="s">
        <v>110</v>
      </c>
      <c r="D55" s="2" t="s">
        <v>22</v>
      </c>
      <c r="E55" s="13">
        <v>293</v>
      </c>
      <c r="F55" s="13">
        <v>257</v>
      </c>
      <c r="G55" s="13">
        <v>115</v>
      </c>
      <c r="H55" s="13">
        <v>162</v>
      </c>
      <c r="I55" s="13"/>
      <c r="J55" s="13">
        <v>312</v>
      </c>
      <c r="K55" s="13"/>
      <c r="L55" s="13"/>
      <c r="M55" s="13"/>
      <c r="N55" s="13"/>
      <c r="O55" s="13"/>
      <c r="P55" s="13"/>
      <c r="Q55" s="13"/>
      <c r="R55" s="12">
        <f t="shared" si="0"/>
        <v>1139</v>
      </c>
    </row>
    <row r="56" spans="2:18" ht="30" x14ac:dyDescent="0.25">
      <c r="B56" s="2" t="s">
        <v>111</v>
      </c>
      <c r="C56" s="2" t="s">
        <v>112</v>
      </c>
      <c r="D56" s="2" t="s">
        <v>22</v>
      </c>
      <c r="E56" s="13">
        <v>18</v>
      </c>
      <c r="F56" s="13">
        <v>2020</v>
      </c>
      <c r="G56" s="13">
        <v>293</v>
      </c>
      <c r="H56" s="13">
        <v>20</v>
      </c>
      <c r="I56" s="13"/>
      <c r="J56" s="13">
        <v>125</v>
      </c>
      <c r="K56" s="13">
        <v>19</v>
      </c>
      <c r="L56" s="13"/>
      <c r="M56" s="13"/>
      <c r="N56" s="13">
        <v>311</v>
      </c>
      <c r="O56" s="13"/>
      <c r="P56" s="13"/>
      <c r="Q56" s="13"/>
      <c r="R56" s="12">
        <f t="shared" si="0"/>
        <v>2806</v>
      </c>
    </row>
    <row r="57" spans="2:18" ht="30" x14ac:dyDescent="0.25">
      <c r="B57" s="2" t="s">
        <v>113</v>
      </c>
      <c r="C57" s="2" t="s">
        <v>114</v>
      </c>
      <c r="D57" s="2" t="s">
        <v>19</v>
      </c>
      <c r="E57" s="13"/>
      <c r="F57" s="13">
        <v>852</v>
      </c>
      <c r="G57" s="13">
        <v>155</v>
      </c>
      <c r="H57" s="13"/>
      <c r="I57" s="13"/>
      <c r="J57" s="13"/>
      <c r="K57" s="13"/>
      <c r="L57" s="13"/>
      <c r="M57" s="13"/>
      <c r="N57" s="13">
        <v>354</v>
      </c>
      <c r="O57" s="13">
        <v>1396</v>
      </c>
      <c r="P57" s="13"/>
      <c r="Q57" s="13">
        <v>81</v>
      </c>
      <c r="R57" s="12">
        <f t="shared" si="0"/>
        <v>2838</v>
      </c>
    </row>
    <row r="58" spans="2:18" x14ac:dyDescent="0.25">
      <c r="B58" s="2" t="s">
        <v>115</v>
      </c>
      <c r="C58" s="2" t="s">
        <v>116</v>
      </c>
      <c r="D58" s="2" t="s">
        <v>14</v>
      </c>
      <c r="E58" s="13">
        <v>1</v>
      </c>
      <c r="F58" s="13">
        <v>918</v>
      </c>
      <c r="G58" s="13">
        <v>48</v>
      </c>
      <c r="H58" s="13">
        <v>900</v>
      </c>
      <c r="I58" s="13"/>
      <c r="J58" s="13"/>
      <c r="K58" s="13"/>
      <c r="L58" s="13"/>
      <c r="M58" s="13"/>
      <c r="N58" s="13"/>
      <c r="O58" s="13"/>
      <c r="P58" s="13">
        <v>10</v>
      </c>
      <c r="Q58" s="13">
        <v>64</v>
      </c>
      <c r="R58" s="12">
        <f t="shared" si="0"/>
        <v>1941</v>
      </c>
    </row>
    <row r="59" spans="2:18" ht="30" x14ac:dyDescent="0.25">
      <c r="B59" s="2" t="s">
        <v>117</v>
      </c>
      <c r="C59" s="2" t="s">
        <v>118</v>
      </c>
      <c r="D59" s="2" t="s">
        <v>14</v>
      </c>
      <c r="E59" s="13">
        <v>30</v>
      </c>
      <c r="F59" s="13">
        <v>215</v>
      </c>
      <c r="G59" s="13"/>
      <c r="H59" s="13">
        <v>508</v>
      </c>
      <c r="I59" s="13"/>
      <c r="J59" s="13">
        <v>26</v>
      </c>
      <c r="K59" s="13"/>
      <c r="L59" s="13">
        <v>3</v>
      </c>
      <c r="M59" s="13"/>
      <c r="N59" s="13"/>
      <c r="O59" s="13"/>
      <c r="P59" s="13"/>
      <c r="Q59" s="13"/>
      <c r="R59" s="12">
        <f t="shared" si="0"/>
        <v>782</v>
      </c>
    </row>
    <row r="60" spans="2:18" x14ac:dyDescent="0.25">
      <c r="B60" s="2" t="s">
        <v>117</v>
      </c>
      <c r="C60" s="2" t="s">
        <v>119</v>
      </c>
      <c r="D60" s="2" t="s">
        <v>14</v>
      </c>
      <c r="E60" s="13"/>
      <c r="F60" s="13">
        <v>408</v>
      </c>
      <c r="G60" s="13"/>
      <c r="H60" s="13">
        <v>105</v>
      </c>
      <c r="I60" s="13"/>
      <c r="J60" s="13">
        <v>37</v>
      </c>
      <c r="K60" s="13">
        <v>567</v>
      </c>
      <c r="L60" s="13">
        <v>68</v>
      </c>
      <c r="M60" s="13"/>
      <c r="N60" s="13">
        <v>210</v>
      </c>
      <c r="O60" s="13"/>
      <c r="P60" s="13">
        <v>23</v>
      </c>
      <c r="Q60" s="13"/>
      <c r="R60" s="12">
        <f t="shared" si="0"/>
        <v>1418</v>
      </c>
    </row>
    <row r="61" spans="2:18" ht="30" x14ac:dyDescent="0.25">
      <c r="B61" s="2" t="s">
        <v>120</v>
      </c>
      <c r="C61" s="2" t="s">
        <v>121</v>
      </c>
      <c r="D61" s="2" t="s">
        <v>22</v>
      </c>
      <c r="E61" s="13"/>
      <c r="F61" s="13">
        <v>117</v>
      </c>
      <c r="G61" s="13"/>
      <c r="H61" s="13"/>
      <c r="I61" s="13"/>
      <c r="J61" s="13">
        <v>32</v>
      </c>
      <c r="K61" s="13"/>
      <c r="L61" s="13"/>
      <c r="M61" s="13"/>
      <c r="N61" s="13"/>
      <c r="O61" s="13"/>
      <c r="P61" s="13"/>
      <c r="Q61" s="13"/>
      <c r="R61" s="12">
        <f t="shared" si="0"/>
        <v>149</v>
      </c>
    </row>
    <row r="62" spans="2:18" ht="30" x14ac:dyDescent="0.25">
      <c r="B62" s="2" t="s">
        <v>120</v>
      </c>
      <c r="C62" s="2" t="s">
        <v>122</v>
      </c>
      <c r="D62" s="2" t="s">
        <v>28</v>
      </c>
      <c r="E62" s="13"/>
      <c r="F62" s="13"/>
      <c r="G62" s="13"/>
      <c r="H62" s="13"/>
      <c r="I62" s="13"/>
      <c r="J62" s="13">
        <v>149</v>
      </c>
      <c r="K62" s="13"/>
      <c r="L62" s="13"/>
      <c r="M62" s="13"/>
      <c r="N62" s="13"/>
      <c r="O62" s="13"/>
      <c r="P62" s="13"/>
      <c r="Q62" s="13"/>
      <c r="R62" s="12">
        <f t="shared" si="0"/>
        <v>149</v>
      </c>
    </row>
    <row r="63" spans="2:18" ht="30" x14ac:dyDescent="0.25">
      <c r="B63" s="2" t="s">
        <v>123</v>
      </c>
      <c r="C63" s="2" t="s">
        <v>124</v>
      </c>
      <c r="D63" s="2" t="s">
        <v>14</v>
      </c>
      <c r="E63" s="13"/>
      <c r="F63" s="13">
        <v>1049</v>
      </c>
      <c r="G63" s="13"/>
      <c r="H63" s="13">
        <v>391</v>
      </c>
      <c r="I63" s="13"/>
      <c r="J63" s="13">
        <v>180</v>
      </c>
      <c r="K63" s="13">
        <v>429</v>
      </c>
      <c r="L63" s="13"/>
      <c r="M63" s="13"/>
      <c r="N63" s="13">
        <v>75</v>
      </c>
      <c r="O63" s="13">
        <v>386</v>
      </c>
      <c r="P63" s="13">
        <v>176</v>
      </c>
      <c r="Q63" s="13"/>
      <c r="R63" s="12">
        <f t="shared" si="0"/>
        <v>2686</v>
      </c>
    </row>
    <row r="64" spans="2:18" ht="30" x14ac:dyDescent="0.25">
      <c r="B64" s="2" t="s">
        <v>125</v>
      </c>
      <c r="C64" s="2" t="s">
        <v>126</v>
      </c>
      <c r="D64" s="2" t="s">
        <v>19</v>
      </c>
      <c r="E64" s="13"/>
      <c r="F64" s="13">
        <v>1327</v>
      </c>
      <c r="G64" s="13"/>
      <c r="H64" s="13">
        <v>181</v>
      </c>
      <c r="I64" s="13"/>
      <c r="J64" s="13"/>
      <c r="K64" s="13"/>
      <c r="L64" s="13"/>
      <c r="M64" s="13"/>
      <c r="N64" s="13">
        <v>1824</v>
      </c>
      <c r="O64" s="13"/>
      <c r="P64" s="13"/>
      <c r="Q64" s="13"/>
      <c r="R64" s="12">
        <f t="shared" si="0"/>
        <v>3332</v>
      </c>
    </row>
    <row r="65" spans="2:18" x14ac:dyDescent="0.25">
      <c r="B65" s="2" t="s">
        <v>127</v>
      </c>
      <c r="C65" s="2" t="s">
        <v>128</v>
      </c>
      <c r="D65" s="2" t="s">
        <v>22</v>
      </c>
      <c r="E65" s="13"/>
      <c r="F65" s="13">
        <v>18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2">
        <f t="shared" si="0"/>
        <v>18</v>
      </c>
    </row>
    <row r="66" spans="2:18" ht="30" x14ac:dyDescent="0.25">
      <c r="B66" s="2" t="s">
        <v>129</v>
      </c>
      <c r="C66" s="2" t="s">
        <v>130</v>
      </c>
      <c r="D66" s="2" t="s">
        <v>131</v>
      </c>
      <c r="E66" s="13">
        <v>7</v>
      </c>
      <c r="F66" s="13">
        <v>643</v>
      </c>
      <c r="G66" s="13">
        <v>115</v>
      </c>
      <c r="H66" s="13">
        <v>83</v>
      </c>
      <c r="I66" s="13"/>
      <c r="J66" s="13"/>
      <c r="K66" s="13"/>
      <c r="L66" s="13"/>
      <c r="M66" s="13"/>
      <c r="N66" s="13">
        <v>232</v>
      </c>
      <c r="O66" s="13">
        <v>92</v>
      </c>
      <c r="P66" s="13"/>
      <c r="Q66" s="13"/>
      <c r="R66" s="12">
        <f t="shared" si="0"/>
        <v>1172</v>
      </c>
    </row>
    <row r="67" spans="2:18" ht="30" x14ac:dyDescent="0.25">
      <c r="B67" s="2" t="s">
        <v>132</v>
      </c>
      <c r="C67" s="2" t="s">
        <v>133</v>
      </c>
      <c r="D67" s="2" t="s">
        <v>14</v>
      </c>
      <c r="E67" s="13"/>
      <c r="F67" s="13">
        <v>455</v>
      </c>
      <c r="G67" s="13"/>
      <c r="H67" s="13">
        <v>392</v>
      </c>
      <c r="I67" s="13"/>
      <c r="J67" s="13"/>
      <c r="K67" s="13"/>
      <c r="L67" s="13"/>
      <c r="M67" s="13"/>
      <c r="N67" s="13"/>
      <c r="O67" s="13"/>
      <c r="P67" s="13"/>
      <c r="Q67" s="13"/>
      <c r="R67" s="12">
        <f t="shared" si="0"/>
        <v>847</v>
      </c>
    </row>
    <row r="68" spans="2:18" x14ac:dyDescent="0.25">
      <c r="B68" s="2" t="s">
        <v>134</v>
      </c>
      <c r="C68" s="2" t="s">
        <v>135</v>
      </c>
      <c r="D68" s="2" t="s">
        <v>14</v>
      </c>
      <c r="E68" s="13"/>
      <c r="F68" s="13">
        <v>1034</v>
      </c>
      <c r="G68" s="13">
        <v>200</v>
      </c>
      <c r="H68" s="13">
        <v>1772</v>
      </c>
      <c r="I68" s="13">
        <v>34</v>
      </c>
      <c r="J68" s="13">
        <v>898</v>
      </c>
      <c r="K68" s="13"/>
      <c r="L68" s="13">
        <v>120</v>
      </c>
      <c r="M68" s="13"/>
      <c r="N68" s="13"/>
      <c r="O68" s="13"/>
      <c r="P68" s="13"/>
      <c r="Q68" s="13"/>
      <c r="R68" s="12">
        <f t="shared" si="0"/>
        <v>4058</v>
      </c>
    </row>
    <row r="69" spans="2:18" ht="30" x14ac:dyDescent="0.25">
      <c r="B69" s="2" t="s">
        <v>136</v>
      </c>
      <c r="C69" s="2" t="s">
        <v>137</v>
      </c>
      <c r="D69" s="2" t="s">
        <v>14</v>
      </c>
      <c r="E69" s="13"/>
      <c r="F69" s="13"/>
      <c r="G69" s="13">
        <v>155</v>
      </c>
      <c r="H69" s="13">
        <v>1007</v>
      </c>
      <c r="I69" s="13"/>
      <c r="J69" s="13"/>
      <c r="K69" s="13">
        <v>550</v>
      </c>
      <c r="L69" s="13"/>
      <c r="M69" s="13"/>
      <c r="N69" s="13"/>
      <c r="O69" s="13">
        <v>902</v>
      </c>
      <c r="P69" s="13"/>
      <c r="Q69" s="13"/>
      <c r="R69" s="12">
        <f t="shared" ref="R69:R71" si="1">SUM(E69:Q69)</f>
        <v>2614</v>
      </c>
    </row>
    <row r="70" spans="2:18" ht="30" x14ac:dyDescent="0.25">
      <c r="B70" s="2" t="s">
        <v>138</v>
      </c>
      <c r="C70" s="2" t="s">
        <v>139</v>
      </c>
      <c r="D70" s="2" t="s">
        <v>22</v>
      </c>
      <c r="E70" s="13"/>
      <c r="F70" s="13">
        <v>46</v>
      </c>
      <c r="G70" s="13"/>
      <c r="H70" s="13">
        <v>18</v>
      </c>
      <c r="I70" s="13"/>
      <c r="J70" s="13"/>
      <c r="K70" s="13">
        <v>62</v>
      </c>
      <c r="L70" s="13"/>
      <c r="M70" s="13"/>
      <c r="N70" s="13"/>
      <c r="O70" s="13">
        <v>416</v>
      </c>
      <c r="P70" s="13">
        <v>12</v>
      </c>
      <c r="Q70" s="13"/>
      <c r="R70" s="12">
        <f t="shared" si="1"/>
        <v>554</v>
      </c>
    </row>
    <row r="71" spans="2:18" x14ac:dyDescent="0.25">
      <c r="B71" s="2"/>
      <c r="C71" s="17" t="s">
        <v>143</v>
      </c>
      <c r="D71" s="2"/>
      <c r="E71" s="13">
        <f>SUM(E4:E70)</f>
        <v>15394</v>
      </c>
      <c r="F71" s="13">
        <f t="shared" ref="F71:Q71" si="2">SUM(F4:F70)</f>
        <v>41083</v>
      </c>
      <c r="G71" s="13">
        <f t="shared" si="2"/>
        <v>9277</v>
      </c>
      <c r="H71" s="13">
        <f t="shared" si="2"/>
        <v>35510</v>
      </c>
      <c r="I71" s="13">
        <f t="shared" si="2"/>
        <v>1101</v>
      </c>
      <c r="J71" s="13">
        <f t="shared" si="2"/>
        <v>12498</v>
      </c>
      <c r="K71" s="13">
        <f t="shared" si="2"/>
        <v>15632</v>
      </c>
      <c r="L71" s="13">
        <f t="shared" si="2"/>
        <v>2787</v>
      </c>
      <c r="M71" s="13">
        <f t="shared" si="2"/>
        <v>304</v>
      </c>
      <c r="N71" s="13">
        <f t="shared" si="2"/>
        <v>9580</v>
      </c>
      <c r="O71" s="13">
        <f t="shared" si="2"/>
        <v>5129</v>
      </c>
      <c r="P71" s="13">
        <f t="shared" si="2"/>
        <v>3049</v>
      </c>
      <c r="Q71" s="13">
        <f t="shared" si="2"/>
        <v>7392</v>
      </c>
      <c r="R71" s="12">
        <f t="shared" si="1"/>
        <v>158736</v>
      </c>
    </row>
  </sheetData>
  <mergeCells count="1">
    <mergeCell ref="I2:O2"/>
  </mergeCells>
  <pageMargins left="0.25" right="0.25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2015-09-15T15:16:46Z</cp:lastPrinted>
  <dcterms:created xsi:type="dcterms:W3CDTF">2015-09-11T17:42:02Z</dcterms:created>
  <dcterms:modified xsi:type="dcterms:W3CDTF">2016-06-03T17:39:16Z</dcterms:modified>
</cp:coreProperties>
</file>