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810" windowHeight="114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1" i="1" l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C62" i="1" l="1"/>
  <c r="J62" i="1"/>
  <c r="I62" i="1"/>
  <c r="H62" i="1"/>
  <c r="G62" i="1"/>
  <c r="F62" i="1"/>
  <c r="F63" i="1" s="1"/>
  <c r="E62" i="1"/>
  <c r="D62" i="1"/>
  <c r="D63" i="1" s="1"/>
  <c r="H63" i="1" l="1"/>
  <c r="E63" i="1"/>
  <c r="G63" i="1"/>
  <c r="I63" i="1"/>
  <c r="C63" i="1"/>
</calcChain>
</file>

<file path=xl/sharedStrings.xml><?xml version="1.0" encoding="utf-8"?>
<sst xmlns="http://schemas.openxmlformats.org/spreadsheetml/2006/main" count="70" uniqueCount="69">
  <si>
    <t>AL</t>
  </si>
  <si>
    <t>AR</t>
  </si>
  <si>
    <t>AS</t>
  </si>
  <si>
    <t>AZ</t>
  </si>
  <si>
    <t>CO</t>
  </si>
  <si>
    <t>CT</t>
  </si>
  <si>
    <t>DC</t>
  </si>
  <si>
    <t>DE</t>
  </si>
  <si>
    <t>FL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</si>
  <si>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</si>
  <si>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</si>
  <si>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</si>
  <si>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</si>
  <si>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</si>
  <si>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</si>
  <si>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</si>
  <si>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</si>
  <si>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</si>
  <si>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</si>
  <si>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</si>
  <si>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MI</t>
  </si>
  <si>
    <t>MN</t>
  </si>
  <si>
    <t>MO</t>
  </si>
  <si>
    <t>MP</t>
  </si>
  <si>
    <t>MS</t>
  </si>
  <si>
    <t>MT</t>
  </si>
  <si>
    <t>NAPA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</si>
  <si>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</si>
  <si>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</si>
  <si>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</si>
  <si>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</si>
  <si>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</si>
  <si>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</si>
  <si>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</si>
  <si>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</si>
  <si>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</si>
  <si>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</si>
  <si>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</si>
  <si>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</si>
  <si>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</si>
  <si>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</si>
  <si>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</si>
  <si>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</si>
  <si>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</si>
  <si>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VI</t>
  </si>
  <si>
    <t>VT</t>
  </si>
  <si>
    <t>WI</t>
  </si>
  <si>
    <t>WV</t>
  </si>
  <si>
    <t>WY</t>
  </si>
  <si>
    <t>Investigation/Monitoring</t>
  </si>
  <si>
    <t>Litigation</t>
  </si>
  <si>
    <t>Negotiation</t>
  </si>
  <si>
    <t>AK</t>
  </si>
  <si>
    <t>CA</t>
  </si>
  <si>
    <t>GA</t>
  </si>
  <si>
    <t>ME</t>
  </si>
  <si>
    <t>ND</t>
  </si>
  <si>
    <t>NC</t>
  </si>
  <si>
    <t>VA</t>
  </si>
  <si>
    <t>WA</t>
  </si>
  <si>
    <t>P&amp;A</t>
  </si>
  <si>
    <t xml:space="preserve">Technical Assistance in Self-advocacy </t>
  </si>
  <si>
    <t>Short-term Assistance</t>
  </si>
  <si>
    <t>Mediation/Alternate dispute Resolution</t>
  </si>
  <si>
    <t>Administrative Hearing</t>
  </si>
  <si>
    <t>Intervention Strategies Used In Serving Individuals</t>
  </si>
  <si>
    <t>Protection and Advocacy Agency - FY 2014 Program Performance Report</t>
  </si>
  <si>
    <t>Total FY 2014</t>
  </si>
  <si>
    <t>Pct. FY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</si>
</sst>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14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4" fillId="4" borderId="0" xfId="0" applyFont="1" applyFill="1"/>
    <xf numFmtId="3" fontId="5" fillId="4" borderId="0" xfId="0" applyNumberFormat="1" applyFont="1" applyFill="1"/>
    <xf numFmtId="3" fontId="6" fillId="4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Border="1"/>
    <xf numFmtId="3" fontId="2" fillId="2" borderId="3" xfId="1" applyNumberFormat="1" applyFont="1" applyFill="1" applyBorder="1" applyAlignment="1">
      <alignment horizontal="center" vertical="top" wrapText="1"/>
    </xf>
    <xf numFmtId="3" fontId="2" fillId="2" borderId="4" xfId="1" applyNumberFormat="1" applyFont="1" applyFill="1" applyBorder="1" applyAlignment="1">
      <alignment horizontal="center" vertical="top" wrapText="1"/>
    </xf>
    <xf numFmtId="3" fontId="3" fillId="3" borderId="5" xfId="0" applyNumberFormat="1" applyFont="1" applyFill="1" applyBorder="1" applyAlignment="1">
      <alignment vertical="top" wrapText="1"/>
    </xf>
    <xf numFmtId="0" fontId="8" fillId="0" borderId="1" xfId="0" applyFont="1" applyBorder="1"/>
    <xf numFmtId="164" fontId="8" fillId="0" borderId="1" xfId="2" applyNumberFormat="1" applyFont="1" applyBorder="1"/>
    <xf numFmtId="9" fontId="8" fillId="0" borderId="1" xfId="3" applyFont="1" applyBorder="1"/>
  </cellXfs>
  <cellStyles count="4">
    <cellStyle name="Comma" xfId="2" builtinId="3"/>
    <cellStyle name="Normal" xfId="0" builtinId="0"/>
    <cellStyle name="Normal_Sheet1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3"/>
  <sheetViews>
    <sheetView tabSelected="1" workbookViewId="0">
      <selection activeCell="L55" sqref="L55"/>
    </sheetView>
  </sheetViews>
  <sheetFormatPr defaultRowHeight="15" x14ac:dyDescent="0.25"/>
  <cols>
    <col min="2" max="2" width="13.28515625" customWidth="1"/>
    <col min="3" max="6" width="15.7109375" customWidth="1"/>
    <col min="7" max="7" width="16.85546875" customWidth="1"/>
    <col min="8" max="9" width="15.7109375" customWidth="1"/>
    <col min="10" max="10" width="11.7109375" customWidth="1"/>
  </cols>
  <sheetData>
    <row r="2" spans="2:14" ht="18.75" x14ac:dyDescent="0.3">
      <c r="B2" s="3"/>
      <c r="C2" s="3"/>
      <c r="D2" s="4"/>
      <c r="E2" s="4"/>
      <c r="F2" s="5" t="s">
        <v>66</v>
      </c>
      <c r="G2" s="3"/>
      <c r="H2" s="4"/>
      <c r="I2" s="4"/>
      <c r="J2" s="3"/>
      <c r="M2" s="1"/>
      <c r="N2" s="1"/>
    </row>
    <row r="3" spans="2:14" ht="19.5" thickBot="1" x14ac:dyDescent="0.35">
      <c r="B3" s="3"/>
      <c r="C3" s="3"/>
      <c r="D3" s="4"/>
      <c r="E3" s="4"/>
      <c r="F3" s="5" t="s">
        <v>65</v>
      </c>
      <c r="G3" s="4"/>
      <c r="H3" s="4"/>
      <c r="I3" s="4"/>
      <c r="J3" s="3"/>
      <c r="M3" s="1"/>
      <c r="N3" s="1"/>
    </row>
    <row r="4" spans="2:14" ht="39" thickBot="1" x14ac:dyDescent="0.3">
      <c r="B4" s="8" t="s">
        <v>60</v>
      </c>
      <c r="C4" s="9" t="s">
        <v>61</v>
      </c>
      <c r="D4" s="9" t="s">
        <v>62</v>
      </c>
      <c r="E4" s="9" t="s">
        <v>49</v>
      </c>
      <c r="F4" s="9" t="s">
        <v>51</v>
      </c>
      <c r="G4" s="9" t="s">
        <v>63</v>
      </c>
      <c r="H4" s="9" t="s">
        <v>64</v>
      </c>
      <c r="I4" s="9" t="s">
        <v>50</v>
      </c>
      <c r="J4" s="10" t="s">
        <v>67</v>
      </c>
      <c r="M4" s="1"/>
      <c r="N4" s="1"/>
    </row>
    <row r="5" spans="2:14" x14ac:dyDescent="0.25">
      <c r="B5" s="6" t="s">
        <v>52</v>
      </c>
      <c r="C5" s="6">
        <v>6</v>
      </c>
      <c r="D5" s="6">
        <v>12</v>
      </c>
      <c r="E5" s="6"/>
      <c r="F5" s="6">
        <v>10</v>
      </c>
      <c r="G5" s="6">
        <v>3</v>
      </c>
      <c r="H5" s="6">
        <v>3</v>
      </c>
      <c r="I5" s="6">
        <v>3</v>
      </c>
      <c r="J5" s="7">
        <f>SUM(C5:I5)</f>
        <v>37</v>
      </c>
      <c r="M5" s="1"/>
      <c r="N5" s="1"/>
    </row>
    <row r="6" spans="2:14" x14ac:dyDescent="0.25">
      <c r="B6" s="2" t="s">
        <v>0</v>
      </c>
      <c r="C6" s="2">
        <v>22</v>
      </c>
      <c r="D6" s="2">
        <v>101</v>
      </c>
      <c r="E6" s="2">
        <v>91</v>
      </c>
      <c r="F6" s="2">
        <v>25</v>
      </c>
      <c r="G6" s="2">
        <v>2</v>
      </c>
      <c r="H6" s="2">
        <v>1</v>
      </c>
      <c r="I6" s="2">
        <v>8</v>
      </c>
      <c r="J6" s="2">
        <f t="shared" ref="J6:J61" si="0">SUM(C6:I6)</f>
        <v>250</v>
      </c>
    </row>
    <row r="7" spans="2:14" x14ac:dyDescent="0.25">
      <c r="B7" s="2" t="s">
        <v>1</v>
      </c>
      <c r="C7" s="2">
        <v>58</v>
      </c>
      <c r="D7" s="2">
        <v>45</v>
      </c>
      <c r="E7" s="2">
        <v>4</v>
      </c>
      <c r="F7" s="2">
        <v>0</v>
      </c>
      <c r="G7" s="2">
        <v>0</v>
      </c>
      <c r="H7" s="2">
        <v>8</v>
      </c>
      <c r="I7" s="2">
        <v>4</v>
      </c>
      <c r="J7" s="2">
        <f t="shared" si="0"/>
        <v>119</v>
      </c>
    </row>
    <row r="8" spans="2:14" x14ac:dyDescent="0.25">
      <c r="B8" s="2" t="s">
        <v>2</v>
      </c>
      <c r="C8" s="2">
        <v>5</v>
      </c>
      <c r="D8" s="2">
        <v>5</v>
      </c>
      <c r="E8" s="2">
        <v>6</v>
      </c>
      <c r="F8" s="2">
        <v>2</v>
      </c>
      <c r="G8" s="2">
        <v>1</v>
      </c>
      <c r="H8" s="2">
        <v>0</v>
      </c>
      <c r="I8" s="2">
        <v>0</v>
      </c>
      <c r="J8" s="2">
        <f t="shared" si="0"/>
        <v>19</v>
      </c>
    </row>
    <row r="9" spans="2:14" x14ac:dyDescent="0.25">
      <c r="B9" s="2" t="s">
        <v>3</v>
      </c>
      <c r="C9" s="2">
        <v>519</v>
      </c>
      <c r="D9" s="2">
        <v>14</v>
      </c>
      <c r="E9" s="2">
        <v>3</v>
      </c>
      <c r="F9" s="2">
        <v>12</v>
      </c>
      <c r="G9" s="2">
        <v>5</v>
      </c>
      <c r="H9" s="2">
        <v>3</v>
      </c>
      <c r="I9" s="2">
        <v>4</v>
      </c>
      <c r="J9" s="2">
        <f t="shared" si="0"/>
        <v>560</v>
      </c>
    </row>
    <row r="10" spans="2:14" x14ac:dyDescent="0.25">
      <c r="B10" s="2" t="s">
        <v>53</v>
      </c>
      <c r="C10" s="2">
        <v>689</v>
      </c>
      <c r="D10" s="2">
        <v>74</v>
      </c>
      <c r="E10" s="2"/>
      <c r="F10" s="2">
        <v>17</v>
      </c>
      <c r="G10" s="2">
        <v>4</v>
      </c>
      <c r="H10" s="2"/>
      <c r="I10" s="2">
        <v>4</v>
      </c>
      <c r="J10" s="2">
        <f t="shared" si="0"/>
        <v>788</v>
      </c>
    </row>
    <row r="11" spans="2:14" x14ac:dyDescent="0.25">
      <c r="B11" s="2" t="s">
        <v>4</v>
      </c>
      <c r="C11" s="2">
        <v>37</v>
      </c>
      <c r="D11" s="2">
        <v>17</v>
      </c>
      <c r="E11" s="2">
        <v>1</v>
      </c>
      <c r="F11" s="2">
        <v>14</v>
      </c>
      <c r="G11" s="2">
        <v>0</v>
      </c>
      <c r="H11" s="2">
        <v>2</v>
      </c>
      <c r="I11" s="2">
        <v>0</v>
      </c>
      <c r="J11" s="2">
        <f t="shared" si="0"/>
        <v>71</v>
      </c>
    </row>
    <row r="12" spans="2:14" x14ac:dyDescent="0.25">
      <c r="B12" s="2" t="s">
        <v>5</v>
      </c>
      <c r="C12" s="2">
        <v>7</v>
      </c>
      <c r="D12" s="2">
        <v>8</v>
      </c>
      <c r="E12" s="2">
        <v>0</v>
      </c>
      <c r="F12" s="2">
        <v>9</v>
      </c>
      <c r="G12" s="2">
        <v>4</v>
      </c>
      <c r="H12" s="2">
        <v>10</v>
      </c>
      <c r="I12" s="2">
        <v>0</v>
      </c>
      <c r="J12" s="2">
        <f t="shared" si="0"/>
        <v>38</v>
      </c>
    </row>
    <row r="13" spans="2:14" x14ac:dyDescent="0.25">
      <c r="B13" s="2" t="s">
        <v>6</v>
      </c>
      <c r="C13" s="2">
        <v>0</v>
      </c>
      <c r="D13" s="2">
        <v>21</v>
      </c>
      <c r="E13" s="2">
        <v>2</v>
      </c>
      <c r="F13" s="2">
        <v>8</v>
      </c>
      <c r="G13" s="2">
        <v>0</v>
      </c>
      <c r="H13" s="2">
        <v>1</v>
      </c>
      <c r="I13" s="2">
        <v>2</v>
      </c>
      <c r="J13" s="2">
        <f t="shared" si="0"/>
        <v>34</v>
      </c>
    </row>
    <row r="14" spans="2:14" x14ac:dyDescent="0.25">
      <c r="B14" s="2" t="s">
        <v>7</v>
      </c>
      <c r="C14" s="2">
        <v>26</v>
      </c>
      <c r="D14" s="2">
        <v>43</v>
      </c>
      <c r="E14" s="2">
        <v>6</v>
      </c>
      <c r="F14" s="2">
        <v>12</v>
      </c>
      <c r="G14" s="2">
        <v>3</v>
      </c>
      <c r="H14" s="2">
        <v>16</v>
      </c>
      <c r="I14" s="2">
        <v>1</v>
      </c>
      <c r="J14" s="2">
        <f t="shared" si="0"/>
        <v>107</v>
      </c>
    </row>
    <row r="15" spans="2:14" x14ac:dyDescent="0.25">
      <c r="B15" s="2" t="s">
        <v>8</v>
      </c>
      <c r="C15" s="2">
        <v>117</v>
      </c>
      <c r="D15" s="2">
        <v>70</v>
      </c>
      <c r="E15" s="2">
        <v>49</v>
      </c>
      <c r="F15" s="2">
        <v>73</v>
      </c>
      <c r="G15" s="2">
        <v>8</v>
      </c>
      <c r="H15" s="2">
        <v>6</v>
      </c>
      <c r="I15" s="2">
        <v>12</v>
      </c>
      <c r="J15" s="2">
        <f t="shared" si="0"/>
        <v>335</v>
      </c>
    </row>
    <row r="16" spans="2:14" x14ac:dyDescent="0.25">
      <c r="B16" s="2" t="s">
        <v>54</v>
      </c>
      <c r="C16" s="2">
        <v>2</v>
      </c>
      <c r="D16" s="2">
        <v>52</v>
      </c>
      <c r="E16" s="2"/>
      <c r="F16" s="2">
        <v>83</v>
      </c>
      <c r="G16" s="2">
        <v>3</v>
      </c>
      <c r="H16" s="2">
        <v>4</v>
      </c>
      <c r="I16" s="2">
        <v>5</v>
      </c>
      <c r="J16" s="2">
        <f t="shared" si="0"/>
        <v>149</v>
      </c>
    </row>
    <row r="17" spans="2:10" x14ac:dyDescent="0.25">
      <c r="B17" s="2" t="s">
        <v>9</v>
      </c>
      <c r="C17" s="2">
        <v>7</v>
      </c>
      <c r="D17" s="2">
        <v>13</v>
      </c>
      <c r="E17" s="2">
        <v>1</v>
      </c>
      <c r="F17" s="2">
        <v>0</v>
      </c>
      <c r="G17" s="2">
        <v>2</v>
      </c>
      <c r="H17" s="2">
        <v>0</v>
      </c>
      <c r="I17" s="2">
        <v>30</v>
      </c>
      <c r="J17" s="2">
        <f t="shared" si="0"/>
        <v>53</v>
      </c>
    </row>
    <row r="18" spans="2:10" x14ac:dyDescent="0.25">
      <c r="B18" s="2" t="s">
        <v>10</v>
      </c>
      <c r="C18" s="2">
        <v>38</v>
      </c>
      <c r="D18" s="2">
        <v>79</v>
      </c>
      <c r="E18" s="2">
        <v>57</v>
      </c>
      <c r="F18" s="2">
        <v>79</v>
      </c>
      <c r="G18" s="2">
        <v>2</v>
      </c>
      <c r="H18" s="2">
        <v>7</v>
      </c>
      <c r="I18" s="2">
        <v>1</v>
      </c>
      <c r="J18" s="2">
        <f t="shared" si="0"/>
        <v>263</v>
      </c>
    </row>
    <row r="19" spans="2:10" x14ac:dyDescent="0.25">
      <c r="B19" s="2" t="s">
        <v>11</v>
      </c>
      <c r="C19" s="2">
        <v>2</v>
      </c>
      <c r="D19" s="2">
        <v>14</v>
      </c>
      <c r="E19" s="2">
        <v>4</v>
      </c>
      <c r="F19" s="2">
        <v>5</v>
      </c>
      <c r="G19" s="2">
        <v>2</v>
      </c>
      <c r="H19" s="2">
        <v>0</v>
      </c>
      <c r="I19" s="2">
        <v>6</v>
      </c>
      <c r="J19" s="2">
        <f t="shared" si="0"/>
        <v>33</v>
      </c>
    </row>
    <row r="20" spans="2:10" x14ac:dyDescent="0.25">
      <c r="B20" s="2" t="s">
        <v>12</v>
      </c>
      <c r="C20" s="2">
        <v>44</v>
      </c>
      <c r="D20" s="2">
        <v>21</v>
      </c>
      <c r="E20" s="2">
        <v>10</v>
      </c>
      <c r="F20" s="2">
        <v>1</v>
      </c>
      <c r="G20" s="2">
        <v>2</v>
      </c>
      <c r="H20" s="2">
        <v>0</v>
      </c>
      <c r="I20" s="2">
        <v>2</v>
      </c>
      <c r="J20" s="2">
        <f t="shared" si="0"/>
        <v>80</v>
      </c>
    </row>
    <row r="21" spans="2:10" x14ac:dyDescent="0.25">
      <c r="B21" s="2" t="s">
        <v>13</v>
      </c>
      <c r="C21" s="2">
        <v>330</v>
      </c>
      <c r="D21" s="2">
        <v>111</v>
      </c>
      <c r="E21" s="2">
        <v>115</v>
      </c>
      <c r="F21" s="2">
        <v>62</v>
      </c>
      <c r="G21" s="2">
        <v>2</v>
      </c>
      <c r="H21" s="2">
        <v>18</v>
      </c>
      <c r="I21" s="2">
        <v>11</v>
      </c>
      <c r="J21" s="2">
        <f t="shared" si="0"/>
        <v>649</v>
      </c>
    </row>
    <row r="22" spans="2:10" x14ac:dyDescent="0.25">
      <c r="B22" s="2" t="s">
        <v>14</v>
      </c>
      <c r="C22" s="2">
        <v>8</v>
      </c>
      <c r="D22" s="2">
        <v>89</v>
      </c>
      <c r="E22" s="2">
        <v>48</v>
      </c>
      <c r="F22" s="2">
        <v>8</v>
      </c>
      <c r="G22" s="2">
        <v>1</v>
      </c>
      <c r="H22" s="2">
        <v>3</v>
      </c>
      <c r="I22" s="2">
        <v>3</v>
      </c>
      <c r="J22" s="2">
        <f t="shared" si="0"/>
        <v>160</v>
      </c>
    </row>
    <row r="23" spans="2:10" x14ac:dyDescent="0.25">
      <c r="B23" s="2" t="s">
        <v>15</v>
      </c>
      <c r="C23" s="2">
        <v>151</v>
      </c>
      <c r="D23" s="2">
        <v>42</v>
      </c>
      <c r="E23" s="2">
        <v>1</v>
      </c>
      <c r="F23" s="2">
        <v>0</v>
      </c>
      <c r="G23" s="2">
        <v>1</v>
      </c>
      <c r="H23" s="2">
        <v>1</v>
      </c>
      <c r="I23" s="2">
        <v>15</v>
      </c>
      <c r="J23" s="2">
        <f t="shared" si="0"/>
        <v>211</v>
      </c>
    </row>
    <row r="24" spans="2:10" x14ac:dyDescent="0.25">
      <c r="B24" s="2" t="s">
        <v>16</v>
      </c>
      <c r="C24" s="2">
        <v>16</v>
      </c>
      <c r="D24" s="2">
        <v>47</v>
      </c>
      <c r="E24" s="2">
        <v>13</v>
      </c>
      <c r="F24" s="2">
        <v>34</v>
      </c>
      <c r="G24" s="2">
        <v>3</v>
      </c>
      <c r="H24" s="2">
        <v>24</v>
      </c>
      <c r="I24" s="2">
        <v>4</v>
      </c>
      <c r="J24" s="2">
        <f t="shared" si="0"/>
        <v>141</v>
      </c>
    </row>
    <row r="25" spans="2:10" x14ac:dyDescent="0.25">
      <c r="B25" s="2" t="s">
        <v>17</v>
      </c>
      <c r="C25" s="2">
        <v>9</v>
      </c>
      <c r="D25" s="2">
        <v>45</v>
      </c>
      <c r="E25" s="2">
        <v>8</v>
      </c>
      <c r="F25" s="2">
        <v>29</v>
      </c>
      <c r="G25" s="2">
        <v>0</v>
      </c>
      <c r="H25" s="2">
        <v>9</v>
      </c>
      <c r="I25" s="2">
        <v>7</v>
      </c>
      <c r="J25" s="2">
        <f t="shared" si="0"/>
        <v>107</v>
      </c>
    </row>
    <row r="26" spans="2:10" x14ac:dyDescent="0.25">
      <c r="B26" s="2" t="s">
        <v>18</v>
      </c>
      <c r="C26" s="2">
        <v>1</v>
      </c>
      <c r="D26" s="2">
        <v>164</v>
      </c>
      <c r="E26" s="2">
        <v>1</v>
      </c>
      <c r="F26" s="2">
        <v>27</v>
      </c>
      <c r="G26" s="2">
        <v>0</v>
      </c>
      <c r="H26" s="2">
        <v>6</v>
      </c>
      <c r="I26" s="2">
        <v>3</v>
      </c>
      <c r="J26" s="2">
        <f t="shared" si="0"/>
        <v>202</v>
      </c>
    </row>
    <row r="27" spans="2:10" x14ac:dyDescent="0.25">
      <c r="B27" s="2" t="s">
        <v>19</v>
      </c>
      <c r="C27" s="2">
        <v>28</v>
      </c>
      <c r="D27" s="2">
        <v>48</v>
      </c>
      <c r="E27" s="2">
        <v>13</v>
      </c>
      <c r="F27" s="2">
        <v>26</v>
      </c>
      <c r="G27" s="2">
        <v>1</v>
      </c>
      <c r="H27" s="2">
        <v>10</v>
      </c>
      <c r="I27" s="2">
        <v>4</v>
      </c>
      <c r="J27" s="2">
        <f t="shared" si="0"/>
        <v>130</v>
      </c>
    </row>
    <row r="28" spans="2:10" x14ac:dyDescent="0.25">
      <c r="B28" s="2" t="s">
        <v>55</v>
      </c>
      <c r="C28" s="2">
        <v>87</v>
      </c>
      <c r="D28" s="2">
        <v>38</v>
      </c>
      <c r="E28" s="2"/>
      <c r="F28" s="2">
        <v>64</v>
      </c>
      <c r="G28" s="2">
        <v>2</v>
      </c>
      <c r="H28" s="2">
        <v>14</v>
      </c>
      <c r="I28" s="2">
        <v>4</v>
      </c>
      <c r="J28" s="2">
        <f t="shared" si="0"/>
        <v>209</v>
      </c>
    </row>
    <row r="29" spans="2:10" x14ac:dyDescent="0.25">
      <c r="B29" s="2" t="s">
        <v>20</v>
      </c>
      <c r="C29" s="2">
        <v>16</v>
      </c>
      <c r="D29" s="2">
        <v>60</v>
      </c>
      <c r="E29" s="2">
        <v>63</v>
      </c>
      <c r="F29" s="2">
        <v>12</v>
      </c>
      <c r="G29" s="2">
        <v>0</v>
      </c>
      <c r="H29" s="2">
        <v>26</v>
      </c>
      <c r="I29" s="2">
        <v>8</v>
      </c>
      <c r="J29" s="2">
        <f t="shared" si="0"/>
        <v>185</v>
      </c>
    </row>
    <row r="30" spans="2:10" x14ac:dyDescent="0.25">
      <c r="B30" s="2" t="s">
        <v>21</v>
      </c>
      <c r="C30" s="2">
        <v>38</v>
      </c>
      <c r="D30" s="2">
        <v>63</v>
      </c>
      <c r="E30" s="2">
        <v>0</v>
      </c>
      <c r="F30" s="2">
        <v>49</v>
      </c>
      <c r="G30" s="2">
        <v>0</v>
      </c>
      <c r="H30" s="2">
        <v>4</v>
      </c>
      <c r="I30" s="2">
        <v>8</v>
      </c>
      <c r="J30" s="2">
        <f t="shared" si="0"/>
        <v>162</v>
      </c>
    </row>
    <row r="31" spans="2:10" x14ac:dyDescent="0.25">
      <c r="B31" s="2" t="s">
        <v>22</v>
      </c>
      <c r="C31" s="2">
        <v>7</v>
      </c>
      <c r="D31" s="2">
        <v>28</v>
      </c>
      <c r="E31" s="2">
        <v>73</v>
      </c>
      <c r="F31" s="2">
        <v>46</v>
      </c>
      <c r="G31" s="2">
        <v>1</v>
      </c>
      <c r="H31" s="2">
        <v>10</v>
      </c>
      <c r="I31" s="2">
        <v>6</v>
      </c>
      <c r="J31" s="2">
        <f t="shared" si="0"/>
        <v>171</v>
      </c>
    </row>
    <row r="32" spans="2:10" x14ac:dyDescent="0.25">
      <c r="B32" s="2" t="s">
        <v>23</v>
      </c>
      <c r="C32" s="2">
        <v>0</v>
      </c>
      <c r="D32" s="2">
        <v>8</v>
      </c>
      <c r="E32" s="2">
        <v>43</v>
      </c>
      <c r="F32" s="2">
        <v>0</v>
      </c>
      <c r="G32" s="2">
        <v>0</v>
      </c>
      <c r="H32" s="2">
        <v>0</v>
      </c>
      <c r="I32" s="2">
        <v>0</v>
      </c>
      <c r="J32" s="2">
        <f t="shared" si="0"/>
        <v>51</v>
      </c>
    </row>
    <row r="33" spans="2:10" x14ac:dyDescent="0.25">
      <c r="B33" s="2" t="s">
        <v>24</v>
      </c>
      <c r="C33" s="2">
        <v>16</v>
      </c>
      <c r="D33" s="2">
        <v>36</v>
      </c>
      <c r="E33" s="2">
        <v>9</v>
      </c>
      <c r="F33" s="2">
        <v>39</v>
      </c>
      <c r="G33" s="2">
        <v>2</v>
      </c>
      <c r="H33" s="2">
        <v>1</v>
      </c>
      <c r="I33" s="2">
        <v>10</v>
      </c>
      <c r="J33" s="2">
        <f t="shared" si="0"/>
        <v>113</v>
      </c>
    </row>
    <row r="34" spans="2:10" x14ac:dyDescent="0.25">
      <c r="B34" s="2" t="s">
        <v>25</v>
      </c>
      <c r="C34" s="2">
        <v>1</v>
      </c>
      <c r="D34" s="2">
        <v>34</v>
      </c>
      <c r="E34" s="2">
        <v>13</v>
      </c>
      <c r="F34" s="2">
        <v>0</v>
      </c>
      <c r="G34" s="2">
        <v>0</v>
      </c>
      <c r="H34" s="2">
        <v>0</v>
      </c>
      <c r="I34" s="2">
        <v>1</v>
      </c>
      <c r="J34" s="2">
        <f t="shared" si="0"/>
        <v>49</v>
      </c>
    </row>
    <row r="35" spans="2:10" x14ac:dyDescent="0.25">
      <c r="B35" s="2" t="s">
        <v>26</v>
      </c>
      <c r="C35" s="2">
        <v>14</v>
      </c>
      <c r="D35" s="2">
        <v>1</v>
      </c>
      <c r="E35" s="2">
        <v>3</v>
      </c>
      <c r="F35" s="2">
        <v>1</v>
      </c>
      <c r="G35" s="2">
        <v>2</v>
      </c>
      <c r="H35" s="2">
        <v>6</v>
      </c>
      <c r="I35" s="2">
        <v>9</v>
      </c>
      <c r="J35" s="2">
        <f t="shared" si="0"/>
        <v>36</v>
      </c>
    </row>
    <row r="36" spans="2:10" x14ac:dyDescent="0.25">
      <c r="B36" s="2" t="s">
        <v>57</v>
      </c>
      <c r="C36" s="2">
        <v>25</v>
      </c>
      <c r="D36" s="2">
        <v>0</v>
      </c>
      <c r="E36" s="2"/>
      <c r="F36" s="2">
        <v>6</v>
      </c>
      <c r="G36" s="2">
        <v>0</v>
      </c>
      <c r="H36" s="2">
        <v>2</v>
      </c>
      <c r="I36" s="2">
        <v>1</v>
      </c>
      <c r="J36" s="2">
        <f t="shared" si="0"/>
        <v>34</v>
      </c>
    </row>
    <row r="37" spans="2:10" x14ac:dyDescent="0.25">
      <c r="B37" s="2" t="s">
        <v>56</v>
      </c>
      <c r="C37" s="2">
        <v>39</v>
      </c>
      <c r="D37" s="2">
        <v>0</v>
      </c>
      <c r="E37" s="2"/>
      <c r="F37" s="2">
        <v>12</v>
      </c>
      <c r="G37" s="2">
        <v>2</v>
      </c>
      <c r="H37" s="2">
        <v>0</v>
      </c>
      <c r="I37" s="2">
        <v>0</v>
      </c>
      <c r="J37" s="2">
        <f t="shared" si="0"/>
        <v>53</v>
      </c>
    </row>
    <row r="38" spans="2:10" x14ac:dyDescent="0.25">
      <c r="B38" s="2" t="s">
        <v>27</v>
      </c>
      <c r="C38" s="2">
        <v>1</v>
      </c>
      <c r="D38" s="2">
        <v>1</v>
      </c>
      <c r="E38" s="2">
        <v>6</v>
      </c>
      <c r="F38" s="2">
        <v>7</v>
      </c>
      <c r="G38" s="2">
        <v>0</v>
      </c>
      <c r="H38" s="2">
        <v>2</v>
      </c>
      <c r="I38" s="2">
        <v>0</v>
      </c>
      <c r="J38" s="2">
        <f t="shared" si="0"/>
        <v>17</v>
      </c>
    </row>
    <row r="39" spans="2:10" x14ac:dyDescent="0.25">
      <c r="B39" s="2" t="s">
        <v>28</v>
      </c>
      <c r="C39" s="2">
        <v>254</v>
      </c>
      <c r="D39" s="2">
        <v>23</v>
      </c>
      <c r="E39" s="2">
        <v>2</v>
      </c>
      <c r="F39" s="2">
        <v>8</v>
      </c>
      <c r="G39" s="2">
        <v>1</v>
      </c>
      <c r="H39" s="2">
        <v>4</v>
      </c>
      <c r="I39" s="2">
        <v>0</v>
      </c>
      <c r="J39" s="2">
        <f t="shared" si="0"/>
        <v>292</v>
      </c>
    </row>
    <row r="40" spans="2:10" x14ac:dyDescent="0.25">
      <c r="B40" s="2" t="s">
        <v>29</v>
      </c>
      <c r="C40" s="2">
        <v>125</v>
      </c>
      <c r="D40" s="2">
        <v>64</v>
      </c>
      <c r="E40" s="2">
        <v>307</v>
      </c>
      <c r="F40" s="2">
        <v>19</v>
      </c>
      <c r="G40" s="2">
        <v>4</v>
      </c>
      <c r="H40" s="2">
        <v>8</v>
      </c>
      <c r="I40" s="2">
        <v>10</v>
      </c>
      <c r="J40" s="2">
        <f t="shared" si="0"/>
        <v>537</v>
      </c>
    </row>
    <row r="41" spans="2:10" x14ac:dyDescent="0.25">
      <c r="B41" s="2" t="s">
        <v>30</v>
      </c>
      <c r="C41" s="2">
        <v>30</v>
      </c>
      <c r="D41" s="2">
        <v>39</v>
      </c>
      <c r="E41" s="2">
        <v>1</v>
      </c>
      <c r="F41" s="2">
        <v>14</v>
      </c>
      <c r="G41" s="2">
        <v>1</v>
      </c>
      <c r="H41" s="2">
        <v>7</v>
      </c>
      <c r="I41" s="2">
        <v>6</v>
      </c>
      <c r="J41" s="2">
        <f t="shared" si="0"/>
        <v>98</v>
      </c>
    </row>
    <row r="42" spans="2:10" x14ac:dyDescent="0.25">
      <c r="B42" s="2" t="s">
        <v>31</v>
      </c>
      <c r="C42" s="2">
        <v>23</v>
      </c>
      <c r="D42" s="2">
        <v>36</v>
      </c>
      <c r="E42" s="2">
        <v>1</v>
      </c>
      <c r="F42" s="2">
        <v>1</v>
      </c>
      <c r="G42" s="2">
        <v>3</v>
      </c>
      <c r="H42" s="2">
        <v>6</v>
      </c>
      <c r="I42" s="2">
        <v>0</v>
      </c>
      <c r="J42" s="2">
        <f t="shared" si="0"/>
        <v>70</v>
      </c>
    </row>
    <row r="43" spans="2:10" x14ac:dyDescent="0.25">
      <c r="B43" s="2" t="s">
        <v>32</v>
      </c>
      <c r="C43" s="2">
        <v>204</v>
      </c>
      <c r="D43" s="2">
        <v>320</v>
      </c>
      <c r="E43" s="2">
        <v>66</v>
      </c>
      <c r="F43" s="2">
        <v>153</v>
      </c>
      <c r="G43" s="2">
        <v>21</v>
      </c>
      <c r="H43" s="2">
        <v>70</v>
      </c>
      <c r="I43" s="2">
        <v>22</v>
      </c>
      <c r="J43" s="2">
        <f t="shared" si="0"/>
        <v>856</v>
      </c>
    </row>
    <row r="44" spans="2:10" x14ac:dyDescent="0.25">
      <c r="B44" s="2" t="s">
        <v>33</v>
      </c>
      <c r="C44" s="2">
        <v>100</v>
      </c>
      <c r="D44" s="2">
        <v>506</v>
      </c>
      <c r="E44" s="2">
        <v>66</v>
      </c>
      <c r="F44" s="2">
        <v>14</v>
      </c>
      <c r="G44" s="2">
        <v>7</v>
      </c>
      <c r="H44" s="2">
        <v>3</v>
      </c>
      <c r="I44" s="2">
        <v>7</v>
      </c>
      <c r="J44" s="2">
        <f t="shared" si="0"/>
        <v>703</v>
      </c>
    </row>
    <row r="45" spans="2:10" x14ac:dyDescent="0.25">
      <c r="B45" s="2" t="s">
        <v>34</v>
      </c>
      <c r="C45" s="2">
        <v>0</v>
      </c>
      <c r="D45" s="2">
        <v>419</v>
      </c>
      <c r="E45" s="2">
        <v>3</v>
      </c>
      <c r="F45" s="2">
        <v>149</v>
      </c>
      <c r="G45" s="2">
        <v>3</v>
      </c>
      <c r="H45" s="2">
        <v>32</v>
      </c>
      <c r="I45" s="2">
        <v>3</v>
      </c>
      <c r="J45" s="2">
        <f t="shared" si="0"/>
        <v>609</v>
      </c>
    </row>
    <row r="46" spans="2:10" x14ac:dyDescent="0.25">
      <c r="B46" s="2" t="s">
        <v>35</v>
      </c>
      <c r="C46" s="2">
        <v>7</v>
      </c>
      <c r="D46" s="2">
        <v>10</v>
      </c>
      <c r="E46" s="2">
        <v>3</v>
      </c>
      <c r="F46" s="2">
        <v>39</v>
      </c>
      <c r="G46" s="2">
        <v>0</v>
      </c>
      <c r="H46" s="2">
        <v>2</v>
      </c>
      <c r="I46" s="2">
        <v>2</v>
      </c>
      <c r="J46" s="2">
        <f t="shared" si="0"/>
        <v>63</v>
      </c>
    </row>
    <row r="47" spans="2:10" x14ac:dyDescent="0.25">
      <c r="B47" s="2" t="s">
        <v>36</v>
      </c>
      <c r="C47" s="2">
        <v>301</v>
      </c>
      <c r="D47" s="2">
        <v>401</v>
      </c>
      <c r="E47" s="2">
        <v>128</v>
      </c>
      <c r="F47" s="2">
        <v>5</v>
      </c>
      <c r="G47" s="2">
        <v>0</v>
      </c>
      <c r="H47" s="2">
        <v>0</v>
      </c>
      <c r="I47" s="2">
        <v>2</v>
      </c>
      <c r="J47" s="2">
        <f t="shared" si="0"/>
        <v>837</v>
      </c>
    </row>
    <row r="48" spans="2:10" x14ac:dyDescent="0.25">
      <c r="B48" s="2" t="s">
        <v>37</v>
      </c>
      <c r="C48" s="2">
        <v>0</v>
      </c>
      <c r="D48" s="2">
        <v>99</v>
      </c>
      <c r="E48" s="2">
        <v>83</v>
      </c>
      <c r="F48" s="2">
        <v>440</v>
      </c>
      <c r="G48" s="2">
        <v>112</v>
      </c>
      <c r="H48" s="2">
        <v>52</v>
      </c>
      <c r="I48" s="2">
        <v>19</v>
      </c>
      <c r="J48" s="2">
        <f t="shared" si="0"/>
        <v>805</v>
      </c>
    </row>
    <row r="49" spans="2:10" x14ac:dyDescent="0.25">
      <c r="B49" s="2" t="s">
        <v>38</v>
      </c>
      <c r="C49" s="2">
        <v>22</v>
      </c>
      <c r="D49" s="2">
        <v>8</v>
      </c>
      <c r="E49" s="2">
        <v>9</v>
      </c>
      <c r="F49" s="2">
        <v>4</v>
      </c>
      <c r="G49" s="2">
        <v>0</v>
      </c>
      <c r="H49" s="2">
        <v>4</v>
      </c>
      <c r="I49" s="2">
        <v>10</v>
      </c>
      <c r="J49" s="2">
        <f t="shared" si="0"/>
        <v>57</v>
      </c>
    </row>
    <row r="50" spans="2:10" x14ac:dyDescent="0.25">
      <c r="B50" s="2" t="s">
        <v>39</v>
      </c>
      <c r="C50" s="2">
        <v>21</v>
      </c>
      <c r="D50" s="2">
        <v>18</v>
      </c>
      <c r="E50" s="2">
        <v>16</v>
      </c>
      <c r="F50" s="2">
        <v>26</v>
      </c>
      <c r="G50" s="2">
        <v>0</v>
      </c>
      <c r="H50" s="2">
        <v>1</v>
      </c>
      <c r="I50" s="2">
        <v>1</v>
      </c>
      <c r="J50" s="2">
        <f t="shared" si="0"/>
        <v>83</v>
      </c>
    </row>
    <row r="51" spans="2:10" x14ac:dyDescent="0.25">
      <c r="B51" s="2" t="s">
        <v>40</v>
      </c>
      <c r="C51" s="2">
        <v>13</v>
      </c>
      <c r="D51" s="2">
        <v>33</v>
      </c>
      <c r="E51" s="2">
        <v>9</v>
      </c>
      <c r="F51" s="2">
        <v>55</v>
      </c>
      <c r="G51" s="2">
        <v>3</v>
      </c>
      <c r="H51" s="2">
        <v>12</v>
      </c>
      <c r="I51" s="2">
        <v>1</v>
      </c>
      <c r="J51" s="2">
        <f t="shared" si="0"/>
        <v>126</v>
      </c>
    </row>
    <row r="52" spans="2:10" x14ac:dyDescent="0.25">
      <c r="B52" s="2" t="s">
        <v>41</v>
      </c>
      <c r="C52" s="2">
        <v>19</v>
      </c>
      <c r="D52" s="2">
        <v>12</v>
      </c>
      <c r="E52" s="2">
        <v>11</v>
      </c>
      <c r="F52" s="2">
        <v>27</v>
      </c>
      <c r="G52" s="2">
        <v>14</v>
      </c>
      <c r="H52" s="2">
        <v>0</v>
      </c>
      <c r="I52" s="2">
        <v>0</v>
      </c>
      <c r="J52" s="2">
        <f t="shared" si="0"/>
        <v>83</v>
      </c>
    </row>
    <row r="53" spans="2:10" x14ac:dyDescent="0.25">
      <c r="B53" s="2" t="s">
        <v>42</v>
      </c>
      <c r="C53" s="2">
        <v>61</v>
      </c>
      <c r="D53" s="2">
        <v>379</v>
      </c>
      <c r="E53" s="2">
        <v>174</v>
      </c>
      <c r="F53" s="2">
        <v>160</v>
      </c>
      <c r="G53" s="2">
        <v>17</v>
      </c>
      <c r="H53" s="2">
        <v>67</v>
      </c>
      <c r="I53" s="2">
        <v>45</v>
      </c>
      <c r="J53" s="2">
        <f t="shared" si="0"/>
        <v>903</v>
      </c>
    </row>
    <row r="54" spans="2:10" x14ac:dyDescent="0.25">
      <c r="B54" s="2" t="s">
        <v>43</v>
      </c>
      <c r="C54" s="2">
        <v>7</v>
      </c>
      <c r="D54" s="2">
        <v>193</v>
      </c>
      <c r="E54" s="2">
        <v>18</v>
      </c>
      <c r="F54" s="2">
        <v>16</v>
      </c>
      <c r="G54" s="2">
        <v>2</v>
      </c>
      <c r="H54" s="2">
        <v>12</v>
      </c>
      <c r="I54" s="2">
        <v>1</v>
      </c>
      <c r="J54" s="2">
        <f t="shared" si="0"/>
        <v>249</v>
      </c>
    </row>
    <row r="55" spans="2:10" x14ac:dyDescent="0.25">
      <c r="B55" s="2" t="s">
        <v>58</v>
      </c>
      <c r="C55" s="2">
        <v>100</v>
      </c>
      <c r="D55" s="2">
        <v>55</v>
      </c>
      <c r="E55" s="2"/>
      <c r="F55" s="2">
        <v>29</v>
      </c>
      <c r="G55" s="2">
        <v>4</v>
      </c>
      <c r="H55" s="2">
        <v>4</v>
      </c>
      <c r="I55" s="2">
        <v>6</v>
      </c>
      <c r="J55" s="2">
        <f t="shared" si="0"/>
        <v>198</v>
      </c>
    </row>
    <row r="56" spans="2:10" x14ac:dyDescent="0.25">
      <c r="B56" s="2" t="s">
        <v>44</v>
      </c>
      <c r="C56" s="2">
        <v>2</v>
      </c>
      <c r="D56" s="2">
        <v>11</v>
      </c>
      <c r="E56" s="2">
        <v>7</v>
      </c>
      <c r="F56" s="2">
        <v>2</v>
      </c>
      <c r="G56" s="2">
        <v>5</v>
      </c>
      <c r="H56" s="2">
        <v>0</v>
      </c>
      <c r="I56" s="2">
        <v>4</v>
      </c>
      <c r="J56" s="2">
        <f t="shared" si="0"/>
        <v>31</v>
      </c>
    </row>
    <row r="57" spans="2:10" x14ac:dyDescent="0.25">
      <c r="B57" s="2" t="s">
        <v>45</v>
      </c>
      <c r="C57" s="2">
        <v>128</v>
      </c>
      <c r="D57" s="2">
        <v>83</v>
      </c>
      <c r="E57" s="2">
        <v>0</v>
      </c>
      <c r="F57" s="2">
        <v>14</v>
      </c>
      <c r="G57" s="2">
        <v>0</v>
      </c>
      <c r="H57" s="2">
        <v>12</v>
      </c>
      <c r="I57" s="2">
        <v>15</v>
      </c>
      <c r="J57" s="2">
        <f t="shared" si="0"/>
        <v>252</v>
      </c>
    </row>
    <row r="58" spans="2:10" x14ac:dyDescent="0.25">
      <c r="B58" s="2" t="s">
        <v>59</v>
      </c>
      <c r="C58" s="2">
        <v>215</v>
      </c>
      <c r="D58" s="2">
        <v>5</v>
      </c>
      <c r="E58" s="2">
        <v>0</v>
      </c>
      <c r="F58" s="2">
        <v>0</v>
      </c>
      <c r="G58" s="2">
        <v>0</v>
      </c>
      <c r="H58" s="2">
        <v>3</v>
      </c>
      <c r="I58" s="2">
        <v>0</v>
      </c>
      <c r="J58" s="2">
        <f t="shared" si="0"/>
        <v>223</v>
      </c>
    </row>
    <row r="59" spans="2:10" x14ac:dyDescent="0.25">
      <c r="B59" s="2" t="s">
        <v>46</v>
      </c>
      <c r="C59" s="2">
        <v>18</v>
      </c>
      <c r="D59" s="2">
        <v>49</v>
      </c>
      <c r="E59" s="2">
        <v>18</v>
      </c>
      <c r="F59" s="2">
        <v>15</v>
      </c>
      <c r="G59" s="2">
        <v>4</v>
      </c>
      <c r="H59" s="2">
        <v>17</v>
      </c>
      <c r="I59" s="2">
        <v>6</v>
      </c>
      <c r="J59" s="2">
        <f t="shared" si="0"/>
        <v>127</v>
      </c>
    </row>
    <row r="60" spans="2:10" x14ac:dyDescent="0.25">
      <c r="B60" s="2" t="s">
        <v>47</v>
      </c>
      <c r="C60" s="2">
        <v>2</v>
      </c>
      <c r="D60" s="2">
        <v>11</v>
      </c>
      <c r="E60" s="2">
        <v>3</v>
      </c>
      <c r="F60" s="2">
        <v>8</v>
      </c>
      <c r="G60" s="2">
        <v>2</v>
      </c>
      <c r="H60" s="2">
        <v>0</v>
      </c>
      <c r="I60" s="2">
        <v>0</v>
      </c>
      <c r="J60" s="2">
        <f t="shared" si="0"/>
        <v>26</v>
      </c>
    </row>
    <row r="61" spans="2:10" x14ac:dyDescent="0.25">
      <c r="B61" s="2" t="s">
        <v>48</v>
      </c>
      <c r="C61" s="2">
        <v>0</v>
      </c>
      <c r="D61" s="2">
        <v>41</v>
      </c>
      <c r="E61" s="2">
        <v>31</v>
      </c>
      <c r="F61" s="2">
        <v>6</v>
      </c>
      <c r="G61" s="2">
        <v>1</v>
      </c>
      <c r="H61" s="2">
        <v>0</v>
      </c>
      <c r="I61" s="2">
        <v>0</v>
      </c>
      <c r="J61" s="2">
        <f t="shared" si="0"/>
        <v>79</v>
      </c>
    </row>
    <row r="62" spans="2:10" x14ac:dyDescent="0.25">
      <c r="B62" s="11" t="s">
        <v>67</v>
      </c>
      <c r="C62" s="12">
        <f>SUM(C2:C61)</f>
        <v>4018</v>
      </c>
      <c r="D62" s="12">
        <f>SUM(D2:D61)</f>
        <v>4219</v>
      </c>
      <c r="E62" s="12">
        <f>SUM(E2:E61)</f>
        <v>1599</v>
      </c>
      <c r="F62" s="12">
        <f>SUM(F2:F61)</f>
        <v>1976</v>
      </c>
      <c r="G62" s="12">
        <f>SUM(G2:G61)</f>
        <v>262</v>
      </c>
      <c r="H62" s="12">
        <f>SUM(H2:H61)</f>
        <v>513</v>
      </c>
      <c r="I62" s="12">
        <f>SUM(I2:I61)</f>
        <v>336</v>
      </c>
      <c r="J62" s="12">
        <f>SUM(J2:J61)</f>
        <v>12923</v>
      </c>
    </row>
    <row r="63" spans="2:10" x14ac:dyDescent="0.25">
      <c r="B63" s="11" t="s">
        <v>68</v>
      </c>
      <c r="C63" s="13">
        <f>+C62/$J$62</f>
        <v>0.31091851737212722</v>
      </c>
      <c r="D63" s="13">
        <f t="shared" ref="D63:I63" si="1">+D62/$J$62</f>
        <v>0.32647218138203205</v>
      </c>
      <c r="E63" s="13">
        <f t="shared" si="1"/>
        <v>0.12373287936237716</v>
      </c>
      <c r="F63" s="13">
        <f t="shared" si="1"/>
        <v>0.15290567205757177</v>
      </c>
      <c r="G63" s="13">
        <f t="shared" si="1"/>
        <v>2.0273930201965489E-2</v>
      </c>
      <c r="H63" s="13">
        <f t="shared" si="1"/>
        <v>3.9696664861100364E-2</v>
      </c>
      <c r="I63" s="13">
        <f t="shared" si="1"/>
        <v>2.600015476282597E-2</v>
      </c>
      <c r="J63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SR</cp:lastModifiedBy>
  <dcterms:created xsi:type="dcterms:W3CDTF">2015-04-14T17:47:49Z</dcterms:created>
  <dcterms:modified xsi:type="dcterms:W3CDTF">2015-08-27T14:49:17Z</dcterms:modified>
</cp:coreProperties>
</file>